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O." sheetId="1" r:id="rId4"/>
  </sheets>
  <definedNames>
    <definedName name="msn">#REF!</definedName>
    <definedName name="sat">#REF!</definedName>
    <definedName name="mon">#REF!</definedName>
    <definedName name="WED">#REF!</definedName>
    <definedName name="sun">#REF!</definedName>
  </definedNames>
  <calcPr/>
  <extLst>
    <ext uri="GoogleSheetsCustomDataVersion1">
      <go:sheetsCustomData xmlns:go="http://customooxmlschemas.google.com/" r:id="rId5" roundtripDataSignature="AMtx7mipF6A8hjvLkMmHNuae7rFf1xReZA=="/>
    </ext>
  </extLst>
</workbook>
</file>

<file path=xl/sharedStrings.xml><?xml version="1.0" encoding="utf-8"?>
<sst xmlns="http://schemas.openxmlformats.org/spreadsheetml/2006/main" count="206" uniqueCount="149">
  <si>
    <t>TEC COOPERATIVE PURCHASING 2022-2023</t>
  </si>
  <si>
    <t>PURCHASE ORDER</t>
  </si>
  <si>
    <t>VENDOR:</t>
  </si>
  <si>
    <t>SHIP TO:</t>
  </si>
  <si>
    <t>W. B. MASON</t>
  </si>
  <si>
    <t>59 Centre Street</t>
  </si>
  <si>
    <t>Brockton, MA 02303</t>
  </si>
  <si>
    <t>Phone:  888-926-2766 Customer Service</t>
  </si>
  <si>
    <t>BILL TO:</t>
  </si>
  <si>
    <t>Fax:  800-926-4183</t>
  </si>
  <si>
    <r>
      <rPr>
        <rFont val="Helvetica Neue"/>
        <b/>
        <color theme="1"/>
        <sz val="11.0"/>
      </rPr>
      <t xml:space="preserve">REF:  TEC BID - CATEGORY 4 </t>
    </r>
    <r>
      <rPr>
        <rFont val="Helv"/>
        <b/>
        <i/>
        <color theme="1"/>
        <sz val="11.0"/>
      </rPr>
      <t xml:space="preserve"> (Separate PO for Cat 1, 2 &amp; 3)</t>
    </r>
  </si>
  <si>
    <t>CATEGORY 4:  Prices are firm through April 30, 2023</t>
  </si>
  <si>
    <t>NOTE:  $25.00 minimum purchase on all orders.</t>
  </si>
  <si>
    <t xml:space="preserve">CATALOG DISCOUNT: Category 4 Brother,Canon,Dell,Epson-20%  </t>
  </si>
  <si>
    <t xml:space="preserve">CATALOG DISCOUNT: Category 4 HP-41% </t>
  </si>
  <si>
    <t xml:space="preserve">CATALOG DISCOUNT: Category 4 Ricoh,Okidata-25% </t>
  </si>
  <si>
    <t>CATALOG DISCOUNT: Category 4 Misc and Xerox-25%</t>
  </si>
  <si>
    <t>P.O. #</t>
  </si>
  <si>
    <t xml:space="preserve">TEC </t>
  </si>
  <si>
    <t>Description</t>
  </si>
  <si>
    <t>Unit</t>
  </si>
  <si>
    <t>Model/</t>
  </si>
  <si>
    <t>Price/</t>
  </si>
  <si>
    <t>Quantity</t>
  </si>
  <si>
    <t>Price</t>
  </si>
  <si>
    <t>#</t>
  </si>
  <si>
    <t>Stock#</t>
  </si>
  <si>
    <t>Extension</t>
  </si>
  <si>
    <t>CATEGORY 4: INK/TONER CARTRIDGES &amp; COMPUTER RELATED SUPPLIES</t>
  </si>
  <si>
    <t>Canon</t>
  </si>
  <si>
    <r>
      <rPr>
        <rFont val="Helvetica Neue"/>
        <color rgb="FF000000"/>
        <sz val="11.0"/>
      </rPr>
      <t xml:space="preserve">Canon - </t>
    </r>
    <r>
      <rPr>
        <rFont val="Helv"/>
        <color rgb="FF000000"/>
        <sz val="12.0"/>
      </rPr>
      <t>PIXMA  CL-31, Tri-Color, Model 1900B002</t>
    </r>
  </si>
  <si>
    <t>ea</t>
  </si>
  <si>
    <t>CNMCL31</t>
  </si>
  <si>
    <r>
      <rPr>
        <rFont val="Helvetica Neue"/>
        <color rgb="FF000000"/>
        <sz val="11.0"/>
      </rPr>
      <t xml:space="preserve">Canon Fax Toner </t>
    </r>
    <r>
      <rPr>
        <rFont val="Helvetica"/>
        <color rgb="FF000000"/>
        <sz val="12.0"/>
      </rPr>
      <t>L75 #FX3-Black</t>
    </r>
  </si>
  <si>
    <t>CNMFX3</t>
  </si>
  <si>
    <t>Dell</t>
  </si>
  <si>
    <r>
      <rPr>
        <rFont val="Helvetica Neue"/>
        <color rgb="FF000000"/>
        <sz val="11.0"/>
      </rPr>
      <t>Dell 3100CN/3000CN</t>
    </r>
    <r>
      <rPr>
        <rFont val="Helv"/>
        <color rgb="FF000000"/>
        <sz val="11.0"/>
      </rPr>
      <t xml:space="preserve"> Black </t>
    </r>
  </si>
  <si>
    <t>DELL3301197</t>
  </si>
  <si>
    <r>
      <rPr>
        <rFont val="Helvetica Neue"/>
        <color theme="1"/>
        <sz val="11.0"/>
      </rPr>
      <t xml:space="preserve">Dell 3100n - </t>
    </r>
    <r>
      <rPr>
        <rFont val="Helv"/>
        <color rgb="FF000000"/>
        <sz val="12.0"/>
      </rPr>
      <t>T6412, Cyan #3105739, yields up to 2,000 pages Remanufactuered</t>
    </r>
  </si>
  <si>
    <t>IVRD3103</t>
  </si>
  <si>
    <r>
      <rPr>
        <rFont val="Helvetica Neue"/>
        <color theme="1"/>
        <sz val="11.0"/>
      </rPr>
      <t xml:space="preserve">Dell 3100n - </t>
    </r>
    <r>
      <rPr>
        <rFont val="Helv"/>
        <color rgb="FF000000"/>
        <sz val="12.0"/>
      </rPr>
      <t>M6935, Magenta #3105738, yields up to 2,000 pages Remanufactured</t>
    </r>
  </si>
  <si>
    <t>IVRD3102</t>
  </si>
  <si>
    <r>
      <rPr>
        <rFont val="Helvetica Neue"/>
        <color theme="1"/>
        <sz val="11.0"/>
      </rPr>
      <t xml:space="preserve">Dell 3100CN </t>
    </r>
    <r>
      <rPr>
        <rFont val="Helv"/>
        <color rgb="FF000000"/>
        <sz val="12.0"/>
      </rPr>
      <t>Yellow Remanufactured</t>
    </r>
  </si>
  <si>
    <t>IVRD3101</t>
  </si>
  <si>
    <t>HP</t>
  </si>
  <si>
    <r>
      <rPr>
        <rFont val="Helvetica Neue"/>
        <color rgb="FF000000"/>
        <sz val="11.0"/>
      </rPr>
      <t xml:space="preserve">HP 49A/HP 1320n - </t>
    </r>
    <r>
      <rPr>
        <rFont val="Helv"/>
        <color rgb="FF000000"/>
        <sz val="12.0"/>
      </rPr>
      <t>#HPQ5949A</t>
    </r>
  </si>
  <si>
    <t>HEWQ5949A</t>
  </si>
  <si>
    <r>
      <rPr>
        <rFont val="Helvetica Neue"/>
        <color rgb="FF000000"/>
        <sz val="11.0"/>
      </rPr>
      <t xml:space="preserve">HP 51A / P3005n / LJ P3005DN Laserjet - </t>
    </r>
    <r>
      <rPr>
        <rFont val="Helv"/>
        <color rgb="FF000000"/>
        <sz val="12.0"/>
      </rPr>
      <t>#HPQ7551A, Black</t>
    </r>
  </si>
  <si>
    <t>HEWQ7551A</t>
  </si>
  <si>
    <r>
      <rPr>
        <rFont val="Helvetica Neue"/>
        <color rgb="FF000000"/>
        <sz val="11.0"/>
      </rPr>
      <t>HP 53A/HP 2015dn - #</t>
    </r>
    <r>
      <rPr>
        <rFont val="Helv"/>
        <color rgb="FF000000"/>
        <sz val="12.0"/>
      </rPr>
      <t>HP7553A, Black</t>
    </r>
  </si>
  <si>
    <t>HEWQ7553A</t>
  </si>
  <si>
    <r>
      <rPr>
        <rFont val="Helvetica Neue"/>
        <color rgb="FF000000"/>
        <sz val="11.0"/>
      </rPr>
      <t>HP Laserjet M2727NF</t>
    </r>
    <r>
      <rPr>
        <rFont val="Helv"/>
        <color rgb="FF000000"/>
        <sz val="12.0"/>
      </rPr>
      <t xml:space="preserve"> - #HPQ7553X, Black</t>
    </r>
  </si>
  <si>
    <t>HEWQ7553X</t>
  </si>
  <si>
    <r>
      <rPr>
        <rFont val="Helvetica Neue"/>
        <color rgb="FF000000"/>
        <sz val="11.0"/>
      </rPr>
      <t xml:space="preserve">HP 75 Inkjet Cartridge - </t>
    </r>
    <r>
      <rPr>
        <rFont val="Helv"/>
        <color rgb="FF000000"/>
        <sz val="12.0"/>
      </rPr>
      <t>#HPC337WN, Tricolor</t>
    </r>
  </si>
  <si>
    <t>HEWCB337WN</t>
  </si>
  <si>
    <r>
      <rPr>
        <rFont val="Helvetica Neue"/>
        <color rgb="FF000000"/>
        <sz val="11.0"/>
      </rPr>
      <t xml:space="preserve">HP 4600 Laser - </t>
    </r>
    <r>
      <rPr>
        <rFont val="Helv"/>
        <color rgb="FF000000"/>
        <sz val="12.0"/>
      </rPr>
      <t>#HPC9720A, Black</t>
    </r>
  </si>
  <si>
    <t>HEWC9720A</t>
  </si>
  <si>
    <r>
      <rPr>
        <rFont val="Helvetica Neue"/>
        <color rgb="FF000000"/>
        <sz val="11.0"/>
      </rPr>
      <t xml:space="preserve">HP 4600 Laser  - </t>
    </r>
    <r>
      <rPr>
        <rFont val="Helv"/>
        <color rgb="FF000000"/>
        <sz val="12.0"/>
      </rPr>
      <t>#HPC9721A, Cyan</t>
    </r>
  </si>
  <si>
    <t>HEWC9721A</t>
  </si>
  <si>
    <r>
      <rPr>
        <rFont val="Helvetica Neue"/>
        <color rgb="FF000000"/>
        <sz val="11.0"/>
      </rPr>
      <t xml:space="preserve">HP 4600 Laser - </t>
    </r>
    <r>
      <rPr>
        <rFont val="Helv"/>
        <color rgb="FF000000"/>
        <sz val="12.0"/>
      </rPr>
      <t>#HPC9722A, Yellow</t>
    </r>
  </si>
  <si>
    <t>HEWC9722A</t>
  </si>
  <si>
    <r>
      <rPr>
        <rFont val="Helvetica Neue"/>
        <color rgb="FF000000"/>
        <sz val="11.0"/>
      </rPr>
      <t xml:space="preserve">HP 4600 Laser - </t>
    </r>
    <r>
      <rPr>
        <rFont val="Helv"/>
        <color rgb="FF000000"/>
        <sz val="12.0"/>
      </rPr>
      <t>#HPC9723A, Magenta</t>
    </r>
  </si>
  <si>
    <t>HEWC9723A</t>
  </si>
  <si>
    <r>
      <rPr>
        <rFont val="Helvetica Neue"/>
        <color rgb="FF000000"/>
        <sz val="11.0"/>
      </rPr>
      <t xml:space="preserve">HP Laserjet 5500/550 - </t>
    </r>
    <r>
      <rPr>
        <rFont val="Helv"/>
        <color rgb="FF000000"/>
        <sz val="12.0"/>
      </rPr>
      <t>#HPC9730A, Black</t>
    </r>
  </si>
  <si>
    <t>HEWC9730A</t>
  </si>
  <si>
    <r>
      <rPr>
        <rFont val="Helvetica Neue"/>
        <color rgb="FF000000"/>
        <sz val="11.0"/>
      </rPr>
      <t>HP</t>
    </r>
    <r>
      <rPr>
        <rFont val="Helv"/>
        <color rgb="FF000000"/>
        <sz val="12.0"/>
      </rPr>
      <t xml:space="preserve"> #Q6470A</t>
    </r>
    <r>
      <rPr>
        <rFont val="Helv"/>
        <color rgb="FF000000"/>
        <sz val="12.0"/>
      </rPr>
      <t>,</t>
    </r>
    <r>
      <rPr>
        <rFont val="Helv"/>
        <color rgb="FF000000"/>
        <sz val="12.0"/>
      </rPr>
      <t xml:space="preserve"> Black</t>
    </r>
  </si>
  <si>
    <t>HEWQ6470A</t>
  </si>
  <si>
    <r>
      <rPr>
        <rFont val="Helvetica Neue"/>
        <color rgb="FF000000"/>
        <sz val="11.0"/>
      </rPr>
      <t>HP</t>
    </r>
    <r>
      <rPr>
        <rFont val="Helv"/>
        <color rgb="FF000000"/>
        <sz val="12.0"/>
      </rPr>
      <t xml:space="preserve"> #Q6471A, Cyan</t>
    </r>
  </si>
  <si>
    <t>HEWQ6471A</t>
  </si>
  <si>
    <r>
      <rPr>
        <rFont val="Helvetica Neue"/>
        <color rgb="FF000000"/>
        <sz val="11.0"/>
      </rPr>
      <t>HP</t>
    </r>
    <r>
      <rPr>
        <rFont val="Helv"/>
        <color rgb="FF000000"/>
        <sz val="12.0"/>
      </rPr>
      <t xml:space="preserve"> #Q6472A, Yellow</t>
    </r>
  </si>
  <si>
    <t>HEWQ6472A</t>
  </si>
  <si>
    <r>
      <rPr>
        <rFont val="Helvetica Neue"/>
        <color rgb="FF000000"/>
        <sz val="11.0"/>
      </rPr>
      <t>HP</t>
    </r>
    <r>
      <rPr>
        <rFont val="Helv"/>
        <color rgb="FF000000"/>
        <sz val="12.0"/>
      </rPr>
      <t xml:space="preserve"> #Q6473A, Magenta</t>
    </r>
  </si>
  <si>
    <t>HEWQ6473A</t>
  </si>
  <si>
    <r>
      <rPr>
        <rFont val="Helvetica Neue"/>
        <color rgb="FF000000"/>
        <sz val="11.0"/>
      </rPr>
      <t>HP</t>
    </r>
    <r>
      <rPr>
        <rFont val="Helv"/>
        <color rgb="FF000000"/>
        <sz val="12.0"/>
      </rPr>
      <t xml:space="preserve"> #Q7581A, Cyan</t>
    </r>
  </si>
  <si>
    <t>HEWQ7581A</t>
  </si>
  <si>
    <r>
      <rPr>
        <rFont val="Helvetica Neue"/>
        <color rgb="FF000000"/>
        <sz val="11.0"/>
      </rPr>
      <t xml:space="preserve">HP </t>
    </r>
    <r>
      <rPr>
        <rFont val="Helv"/>
        <color rgb="FF000000"/>
        <sz val="12.0"/>
      </rPr>
      <t>#Q7582A, Yellow</t>
    </r>
  </si>
  <si>
    <t>HEWQ7582A</t>
  </si>
  <si>
    <r>
      <rPr>
        <rFont val="Helvetica Neue"/>
        <color rgb="FF000000"/>
        <sz val="11.0"/>
      </rPr>
      <t>HP</t>
    </r>
    <r>
      <rPr>
        <rFont val="Helv"/>
        <color rgb="FF000000"/>
        <sz val="12.0"/>
      </rPr>
      <t xml:space="preserve"> #Q7583A, Magenta</t>
    </r>
  </si>
  <si>
    <t>HEWQ7583A</t>
  </si>
  <si>
    <r>
      <rPr>
        <rFont val="Helvetica Neue"/>
        <color rgb="FF000000"/>
        <sz val="11.0"/>
      </rPr>
      <t>HP 4700</t>
    </r>
    <r>
      <rPr>
        <rFont val="Helv"/>
        <color rgb="FF000000"/>
        <sz val="11.0"/>
      </rPr>
      <t xml:space="preserve"> - #HPQ5950, Black</t>
    </r>
  </si>
  <si>
    <t>HEWQ5950A</t>
  </si>
  <si>
    <r>
      <rPr>
        <rFont val="Helvetica Neue"/>
        <color rgb="FF000000"/>
        <sz val="11.0"/>
      </rPr>
      <t>HP 4700</t>
    </r>
    <r>
      <rPr>
        <rFont val="Helv"/>
        <color rgb="FF000000"/>
        <sz val="12.0"/>
      </rPr>
      <t xml:space="preserve"> - #HPQ5951, Cyan</t>
    </r>
  </si>
  <si>
    <t>HEWQ5951A</t>
  </si>
  <si>
    <r>
      <rPr>
        <rFont val="Helvetica Neue"/>
        <color rgb="FF000000"/>
        <sz val="11.0"/>
      </rPr>
      <t>HP 4700</t>
    </r>
    <r>
      <rPr>
        <rFont val="Helv"/>
        <color rgb="FF000000"/>
        <sz val="12.0"/>
      </rPr>
      <t xml:space="preserve"> - #HPQ5952, Yellow</t>
    </r>
  </si>
  <si>
    <t>HEWQ5952A</t>
  </si>
  <si>
    <r>
      <rPr>
        <rFont val="Helvetica Neue"/>
        <color rgb="FF000000"/>
        <sz val="11.0"/>
      </rPr>
      <t>HP 4700</t>
    </r>
    <r>
      <rPr>
        <rFont val="Helv"/>
        <color rgb="FF000000"/>
        <sz val="12.0"/>
      </rPr>
      <t xml:space="preserve"> - #HPQ5953, Magenta</t>
    </r>
  </si>
  <si>
    <t>HEWQ5953A</t>
  </si>
  <si>
    <r>
      <rPr>
        <rFont val="Helvetica Neue"/>
        <color rgb="FF000000"/>
        <sz val="11.0"/>
      </rPr>
      <t>HP 2420DN Laserjet Printer</t>
    </r>
    <r>
      <rPr>
        <rFont val="Helv"/>
        <color rgb="FF000000"/>
        <sz val="12.0"/>
      </rPr>
      <t xml:space="preserve"> - #HPQ6511X</t>
    </r>
  </si>
  <si>
    <t>HEWQ6511X</t>
  </si>
  <si>
    <r>
      <rPr>
        <rFont val="Helvetica Neue"/>
        <color rgb="FF000000"/>
        <sz val="11.0"/>
      </rPr>
      <t xml:space="preserve">HP 564 Ink black </t>
    </r>
    <r>
      <rPr>
        <rFont val="Helv"/>
        <color rgb="FF000000"/>
        <sz val="12.0"/>
      </rPr>
      <t>HEWCB316WN140</t>
    </r>
  </si>
  <si>
    <t>HEWCB316WN</t>
  </si>
  <si>
    <r>
      <rPr>
        <rFont val="Helvetica Neue"/>
        <color rgb="FF000000"/>
        <sz val="11.0"/>
      </rPr>
      <t xml:space="preserve">HP 564 Ink Cyan </t>
    </r>
    <r>
      <rPr>
        <rFont val="Helv"/>
        <color rgb="FF000000"/>
        <sz val="12.0"/>
      </rPr>
      <t>HEWCB318WN140</t>
    </r>
  </si>
  <si>
    <t>HEWCB318WN</t>
  </si>
  <si>
    <r>
      <rPr>
        <rFont val="Helvetica Neue"/>
        <color rgb="FF000000"/>
        <sz val="11.0"/>
      </rPr>
      <t xml:space="preserve">HP 564 Ink Magenta </t>
    </r>
    <r>
      <rPr>
        <rFont val="Helv"/>
        <color rgb="FF000000"/>
        <sz val="12.0"/>
      </rPr>
      <t>HEWCB319WN140</t>
    </r>
  </si>
  <si>
    <t>HEWCB319WN</t>
  </si>
  <si>
    <r>
      <rPr>
        <rFont val="Helvetica Neue"/>
        <color rgb="FF000000"/>
        <sz val="11.0"/>
      </rPr>
      <t xml:space="preserve">HP 564 Ink Yellow </t>
    </r>
    <r>
      <rPr>
        <rFont val="Helv"/>
        <color rgb="FF000000"/>
        <sz val="12.0"/>
      </rPr>
      <t>HEWCB320WN140</t>
    </r>
  </si>
  <si>
    <t>HEWCB320WN</t>
  </si>
  <si>
    <t>Misc Supplies</t>
  </si>
  <si>
    <r>
      <rPr>
        <rFont val="Helvetica Neue"/>
        <color rgb="FF000000"/>
        <sz val="11.0"/>
      </rPr>
      <t xml:space="preserve">CD-Recordable Disks, 700MB, 80-Minute CD-R, </t>
    </r>
    <r>
      <rPr>
        <rFont val="Helv"/>
        <color rgb="FF000000"/>
        <sz val="11.0"/>
      </rPr>
      <t xml:space="preserve">10/pkg  </t>
    </r>
  </si>
  <si>
    <t>pk/10</t>
  </si>
  <si>
    <t>VER94935</t>
  </si>
  <si>
    <r>
      <rPr>
        <rFont val="Helvetica Neue"/>
        <color rgb="FF000000"/>
        <sz val="11.0"/>
      </rPr>
      <t xml:space="preserve">CD-Recordable Disks, 700MB, 80-Minute CD-R, </t>
    </r>
    <r>
      <rPr>
        <rFont val="Helv"/>
        <color rgb="FF000000"/>
        <sz val="12.0"/>
      </rPr>
      <t>50/pkg-spindle</t>
    </r>
  </si>
  <si>
    <t>pk/50</t>
  </si>
  <si>
    <t>VER94691</t>
  </si>
  <si>
    <t>Mini Flash Drive, ACP-EP USB 20, 2.0 GB</t>
  </si>
  <si>
    <t>IVR82008</t>
  </si>
  <si>
    <t>Mini Flash Drive, ACP-EP USB 20, 4.0 GB</t>
  </si>
  <si>
    <t>Mini Flash Drive, ACP-EP USB 20, 8.0 GB</t>
  </si>
  <si>
    <r>
      <rPr>
        <rFont val="Helvetica Neue"/>
        <color rgb="FF000000"/>
        <sz val="11.0"/>
      </rPr>
      <t xml:space="preserve">Slimline Jewel Cases, </t>
    </r>
    <r>
      <rPr>
        <rFont val="Helv"/>
        <color rgb="FF000000"/>
        <sz val="11.0"/>
      </rPr>
      <t>50/pk</t>
    </r>
  </si>
  <si>
    <t>pk</t>
  </si>
  <si>
    <t>VER94178</t>
  </si>
  <si>
    <t>Canned Air, 10oz</t>
  </si>
  <si>
    <t>IVR10010</t>
  </si>
  <si>
    <t>Ricoh</t>
  </si>
  <si>
    <t>Ricoh Toner: MP6001 / MP7001 / R906EX - #RIC841332, ea</t>
  </si>
  <si>
    <t>RIC841332</t>
  </si>
  <si>
    <r>
      <rPr>
        <rFont val="Helvetica Neue"/>
        <color rgb="FF000000"/>
        <sz val="11.0"/>
      </rPr>
      <t xml:space="preserve">Ricoh Toner: IKON/RICOH MP6000 / 6110D, Black - </t>
    </r>
    <r>
      <rPr>
        <rFont val="Helv"/>
        <color rgb="FF000000"/>
        <sz val="11.0"/>
      </rPr>
      <t>#RIC841332, 4/case</t>
    </r>
  </si>
  <si>
    <t>4/cs</t>
  </si>
  <si>
    <t>Ricoh 6110D/6075/6110D Black Toner 4/box</t>
  </si>
  <si>
    <t>box</t>
  </si>
  <si>
    <t>Ricoh Refill Staple Type V</t>
  </si>
  <si>
    <t>RIC416711</t>
  </si>
  <si>
    <r>
      <rPr>
        <rFont val="Helvetica Neue"/>
        <color theme="1"/>
        <sz val="11.0"/>
      </rPr>
      <t xml:space="preserve">Ricoh MP6002, </t>
    </r>
    <r>
      <rPr>
        <rFont val="Helv"/>
        <color rgb="FF000000"/>
        <sz val="12.0"/>
      </rPr>
      <t>#841332</t>
    </r>
    <r>
      <rPr>
        <rFont val="Helv"/>
        <color rgb="FF000000"/>
        <sz val="12.0"/>
      </rPr>
      <t>, Black</t>
    </r>
  </si>
  <si>
    <r>
      <rPr>
        <rFont val="Helvetica Neue"/>
        <color rgb="FF000000"/>
        <sz val="11.0"/>
      </rPr>
      <t xml:space="preserve">Ricoh MPC5503 </t>
    </r>
    <r>
      <rPr>
        <rFont val="Helv"/>
        <color rgb="FF000000"/>
        <sz val="11.0"/>
      </rPr>
      <t>C4503</t>
    </r>
    <r>
      <rPr>
        <rFont val="Helv"/>
        <color rgb="FF000000"/>
        <sz val="11.0"/>
      </rPr>
      <t>-Black</t>
    </r>
  </si>
  <si>
    <t>RIC841849</t>
  </si>
  <si>
    <r>
      <rPr>
        <rFont val="Helvetica Neue"/>
        <color rgb="FF000000"/>
        <sz val="11.0"/>
      </rPr>
      <t xml:space="preserve">Ricoh </t>
    </r>
    <r>
      <rPr>
        <rFont val="Helv"/>
        <color rgb="FF000000"/>
        <sz val="11.0"/>
      </rPr>
      <t>Mfg. Part# 821108 or UNSPSC: 44103116</t>
    </r>
    <r>
      <rPr>
        <rFont val="Helv"/>
        <color rgb="FF000000"/>
        <sz val="11.0"/>
      </rPr>
      <t>-CYAN</t>
    </r>
  </si>
  <si>
    <t>RIC821108</t>
  </si>
  <si>
    <r>
      <rPr>
        <rFont val="Helvetica Neue"/>
        <color rgb="FF000000"/>
        <sz val="11.0"/>
      </rPr>
      <t>Ricoh</t>
    </r>
    <r>
      <rPr>
        <rFont val="Helv"/>
        <color rgb="FF000000"/>
        <sz val="11.0"/>
      </rPr>
      <t xml:space="preserve"> Mfg. Part# 821107or UNSPSC: 44103116</t>
    </r>
    <r>
      <rPr>
        <rFont val="Helv"/>
        <color rgb="FF000000"/>
        <sz val="11.0"/>
      </rPr>
      <t xml:space="preserve">-MAGENTA </t>
    </r>
  </si>
  <si>
    <t>RIC821107</t>
  </si>
  <si>
    <r>
      <rPr>
        <rFont val="Helvetica Neue"/>
        <color rgb="FF000000"/>
        <sz val="11.0"/>
      </rPr>
      <t xml:space="preserve">Ricoh </t>
    </r>
    <r>
      <rPr>
        <rFont val="Helv"/>
        <color rgb="FF000000"/>
        <sz val="11.0"/>
      </rPr>
      <t>Mfg. Part# 821106 or UNSPSC: 44103116</t>
    </r>
    <r>
      <rPr>
        <rFont val="Helv"/>
        <color rgb="FF000000"/>
        <sz val="11.0"/>
      </rPr>
      <t>-YELLOW</t>
    </r>
  </si>
  <si>
    <t>RIC821106</t>
  </si>
  <si>
    <t>Ricoh Toner:  MP C6003 Black #841849</t>
  </si>
  <si>
    <r>
      <rPr>
        <rFont val="Helvetica Neue"/>
        <color rgb="FF000000"/>
        <sz val="11.0"/>
      </rPr>
      <t xml:space="preserve">Ricoh Toner 6110D3 </t>
    </r>
    <r>
      <rPr>
        <rFont val="Helv"/>
        <color rgb="FF000000"/>
        <sz val="11.0"/>
      </rPr>
      <t>841332</t>
    </r>
    <r>
      <rPr>
        <rFont val="Helv"/>
        <color rgb="FF000000"/>
        <sz val="11.0"/>
      </rPr>
      <t>-Black</t>
    </r>
  </si>
  <si>
    <r>
      <rPr>
        <rFont val="Helvetica Neue"/>
        <color rgb="FF000000"/>
        <sz val="11.0"/>
      </rPr>
      <t xml:space="preserve">Ricoh Toner MP6054 </t>
    </r>
    <r>
      <rPr>
        <rFont val="Helv"/>
        <color rgb="FF000000"/>
        <sz val="11.0"/>
      </rPr>
      <t>842126</t>
    </r>
    <r>
      <rPr>
        <rFont val="Helv"/>
        <color rgb="FF000000"/>
        <sz val="11.0"/>
      </rPr>
      <t>-Black</t>
    </r>
  </si>
  <si>
    <t>RIC842126</t>
  </si>
  <si>
    <t>Ricoh Staple Refills Type V 416711</t>
  </si>
  <si>
    <t>Okidata</t>
  </si>
  <si>
    <r>
      <rPr>
        <rFont val="Helvetica Neue"/>
        <color rgb="FF000000"/>
        <sz val="11.0"/>
      </rPr>
      <t>Okidata C6150/MC560 Series,</t>
    </r>
    <r>
      <rPr>
        <rFont val="Helv"/>
        <color rgb="FF000000"/>
        <sz val="11.0"/>
      </rPr>
      <t xml:space="preserve"> Black (8K), SKU 43865720</t>
    </r>
  </si>
  <si>
    <t>OKI43865720</t>
  </si>
  <si>
    <t>Epson</t>
  </si>
  <si>
    <r>
      <rPr>
        <rFont val="Helvetica Neue"/>
        <color rgb="FF000000"/>
        <sz val="11.0"/>
      </rPr>
      <t xml:space="preserve">Epson 777, </t>
    </r>
    <r>
      <rPr>
        <rFont val="Helvetica"/>
        <color rgb="FF000000"/>
        <sz val="12.0"/>
      </rPr>
      <t>Black - #T017201</t>
    </r>
  </si>
  <si>
    <t>EPST017201</t>
  </si>
  <si>
    <t xml:space="preserve">CATEGORY 4: NON-BID ITEMS </t>
  </si>
  <si>
    <t>PO</t>
  </si>
  <si>
    <t>Total</t>
  </si>
  <si>
    <t>Contact:</t>
  </si>
  <si>
    <t>Phone:</t>
  </si>
  <si>
    <t xml:space="preserve">Authorized Signature: 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</si>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</sst>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0.000"/>
    <numFmt numFmtId="166" formatCode="&quot;$&quot;#,##0.00\ ;\(&quot;$&quot;#,##0.00\);"/>
    <numFmt numFmtId="167" formatCode="_(&quot;$&quot;* #,##0.00_);_(&quot;$&quot;* \(#,##0.00\);_(&quot;$&quot;* &quot;-&quot;??_);_(@_)"/>
  </numFmts>
  <fonts count="20">
    <font>
      <sz val="10.0"/>
      <color rgb="FF000000"/>
      <name val="Arimo"/>
      <scheme val="minor"/>
    </font>
    <font>
      <sz val="18.0"/>
      <color theme="1"/>
      <name val="Helvetica Neue"/>
    </font>
    <font>
      <sz val="12.0"/>
      <color theme="1"/>
      <name val="Helvetica Neue"/>
    </font>
    <font>
      <b/>
      <sz val="10.0"/>
      <color theme="1"/>
      <name val="Helvetica Neue"/>
    </font>
    <font>
      <sz val="10.0"/>
      <color theme="1"/>
      <name val="Helvetica Neue"/>
    </font>
    <font>
      <sz val="24.0"/>
      <color theme="1"/>
      <name val="Palatino"/>
    </font>
    <font/>
    <font>
      <b/>
      <sz val="10.0"/>
      <color theme="1"/>
      <name val="Palatino"/>
    </font>
    <font>
      <b/>
      <sz val="11.0"/>
      <color theme="1"/>
      <name val="Helvetica Neue"/>
    </font>
    <font>
      <sz val="11.0"/>
      <color theme="1"/>
      <name val="Helvetica Neue"/>
    </font>
    <font>
      <b/>
      <i/>
      <sz val="11.0"/>
      <color theme="1"/>
      <name val="Helvetica Neue"/>
    </font>
    <font>
      <u/>
      <sz val="10.0"/>
      <color rgb="FF0000D4"/>
      <name val="Arimo"/>
    </font>
    <font>
      <b/>
      <sz val="12.0"/>
      <color theme="1"/>
      <name val="Helvetica Neue"/>
    </font>
    <font>
      <sz val="10.0"/>
      <color theme="1"/>
      <name val="Arial"/>
    </font>
    <font>
      <sz val="10.0"/>
      <color theme="1"/>
      <name val="Arimo"/>
    </font>
    <font>
      <sz val="12.0"/>
      <color theme="1"/>
      <name val="Calibri"/>
    </font>
    <font>
      <i/>
      <sz val="10.0"/>
      <color theme="1"/>
      <name val="Helvetica Neue"/>
    </font>
    <font>
      <b/>
      <sz val="10.0"/>
      <color rgb="FF000000"/>
      <name val="Roboto"/>
    </font>
    <font>
      <b/>
      <sz val="14.0"/>
      <color theme="1"/>
      <name val="Helvetica Neue"/>
    </font>
    <font>
      <i/>
      <sz val="11.0"/>
      <color theme="1"/>
      <name val="Helvetica Neue"/>
    </font>
  </fonts>
  <fills count="2">
    <fill>
      <patternFill patternType="none"/>
    </fill>
    <fill>
      <patternFill patternType="lightGray"/>
    </fill>
  </fills>
  <borders count="12">
    <border/>
    <border>
      <bottom style="thick">
        <color rgb="FF000000"/>
      </bottom>
    </border>
    <border>
      <top style="thick">
        <color rgb="FF000000"/>
      </top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4" numFmtId="0" xfId="0" applyFont="1"/>
    <xf borderId="1" fillId="0" fontId="5" numFmtId="0" xfId="0" applyAlignment="1" applyBorder="1" applyFont="1">
      <alignment horizontal="center"/>
    </xf>
    <xf borderId="1" fillId="0" fontId="6" numFmtId="0" xfId="0" applyBorder="1" applyFont="1"/>
    <xf borderId="1" fillId="0" fontId="3" numFmtId="0" xfId="0" applyAlignment="1" applyBorder="1" applyFont="1">
      <alignment horizontal="center"/>
    </xf>
    <xf borderId="1" fillId="0" fontId="7" numFmtId="164" xfId="0" applyAlignment="1" applyBorder="1" applyFont="1" applyNumberFormat="1">
      <alignment horizontal="center"/>
    </xf>
    <xf borderId="1" fillId="0" fontId="7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2" fillId="0" fontId="9" numFmtId="0" xfId="0" applyBorder="1" applyFont="1"/>
    <xf borderId="2" fillId="0" fontId="9" numFmtId="0" xfId="0" applyAlignment="1" applyBorder="1" applyFont="1">
      <alignment horizontal="center"/>
    </xf>
    <xf borderId="2" fillId="0" fontId="9" numFmtId="164" xfId="0" applyAlignment="1" applyBorder="1" applyFont="1" applyNumberFormat="1">
      <alignment horizontal="center"/>
    </xf>
    <xf borderId="2" fillId="0" fontId="8" numFmtId="0" xfId="0" applyAlignment="1" applyBorder="1" applyFont="1">
      <alignment horizontal="center"/>
    </xf>
    <xf borderId="2" fillId="0" fontId="8" numFmtId="0" xfId="0" applyBorder="1" applyFont="1"/>
    <xf borderId="0" fillId="0" fontId="9" numFmtId="0" xfId="0" applyFont="1"/>
    <xf borderId="0" fillId="0" fontId="9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  <xf borderId="0" fillId="0" fontId="9" numFmtId="164" xfId="0" applyAlignment="1" applyFont="1" applyNumberFormat="1">
      <alignment horizontal="center"/>
    </xf>
    <xf borderId="0" fillId="0" fontId="8" numFmtId="0" xfId="0" applyFont="1"/>
    <xf borderId="0" fillId="0" fontId="10" numFmtId="165" xfId="0" applyAlignment="1" applyFont="1" applyNumberFormat="1">
      <alignment horizontal="center"/>
    </xf>
    <xf borderId="3" fillId="0" fontId="8" numFmtId="0" xfId="0" applyAlignment="1" applyBorder="1" applyFont="1">
      <alignment horizontal="left"/>
    </xf>
    <xf borderId="0" fillId="0" fontId="11" numFmtId="0" xfId="0" applyAlignment="1" applyFont="1">
      <alignment horizontal="left"/>
    </xf>
    <xf borderId="4" fillId="0" fontId="8" numFmtId="0" xfId="0" applyBorder="1" applyFont="1"/>
    <xf borderId="0" fillId="0" fontId="9" numFmtId="0" xfId="0" applyAlignment="1" applyFont="1">
      <alignment horizontal="center"/>
    </xf>
    <xf borderId="5" fillId="0" fontId="9" numFmtId="0" xfId="0" applyAlignment="1" applyBorder="1" applyFont="1">
      <alignment horizontal="left"/>
    </xf>
    <xf borderId="5" fillId="0" fontId="8" numFmtId="0" xfId="0" applyBorder="1" applyFont="1"/>
    <xf borderId="5" fillId="0" fontId="9" numFmtId="164" xfId="0" applyAlignment="1" applyBorder="1" applyFont="1" applyNumberFormat="1">
      <alignment horizontal="center"/>
    </xf>
    <xf borderId="5" fillId="0" fontId="8" numFmtId="0" xfId="0" applyAlignment="1" applyBorder="1" applyFont="1">
      <alignment horizontal="center"/>
    </xf>
    <xf borderId="6" fillId="0" fontId="8" numFmtId="0" xfId="0" applyAlignment="1" applyBorder="1" applyFont="1">
      <alignment horizontal="center"/>
    </xf>
    <xf borderId="6" fillId="0" fontId="8" numFmtId="164" xfId="0" applyAlignment="1" applyBorder="1" applyFont="1" applyNumberFormat="1">
      <alignment horizontal="center"/>
    </xf>
    <xf borderId="7" fillId="0" fontId="8" numFmtId="0" xfId="0" applyAlignment="1" applyBorder="1" applyFont="1">
      <alignment horizontal="center"/>
    </xf>
    <xf borderId="7" fillId="0" fontId="8" numFmtId="164" xfId="0" applyAlignment="1" applyBorder="1" applyFont="1" applyNumberFormat="1">
      <alignment horizontal="center"/>
    </xf>
    <xf borderId="8" fillId="0" fontId="2" numFmtId="0" xfId="0" applyAlignment="1" applyBorder="1" applyFont="1">
      <alignment horizontal="center"/>
    </xf>
    <xf borderId="9" fillId="0" fontId="12" numFmtId="0" xfId="0" applyAlignment="1" applyBorder="1" applyFont="1">
      <alignment horizontal="center" shrinkToFit="0" wrapText="1"/>
    </xf>
    <xf borderId="9" fillId="0" fontId="2" numFmtId="0" xfId="0" applyAlignment="1" applyBorder="1" applyFont="1">
      <alignment horizontal="center"/>
    </xf>
    <xf borderId="9" fillId="0" fontId="2" numFmtId="3" xfId="0" applyAlignment="1" applyBorder="1" applyFont="1" applyNumberFormat="1">
      <alignment horizontal="center"/>
    </xf>
    <xf borderId="10" fillId="0" fontId="12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0" fillId="0" fontId="8" numFmtId="166" xfId="0" applyAlignment="1" applyBorder="1" applyFont="1" applyNumberFormat="1">
      <alignment horizontal="right"/>
    </xf>
    <xf borderId="10" fillId="0" fontId="2" numFmtId="0" xfId="0" applyAlignment="1" applyBorder="1" applyFont="1">
      <alignment horizontal="center"/>
    </xf>
    <xf borderId="10" fillId="0" fontId="8" numFmtId="0" xfId="0" applyAlignment="1" applyBorder="1" applyFont="1">
      <alignment horizontal="center" shrinkToFit="0" wrapText="1"/>
    </xf>
    <xf borderId="10" fillId="0" fontId="2" numFmtId="3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10" fillId="0" fontId="9" numFmtId="0" xfId="0" applyAlignment="1" applyBorder="1" applyFont="1">
      <alignment horizontal="center"/>
    </xf>
    <xf borderId="10" fillId="0" fontId="13" numFmtId="0" xfId="0" applyBorder="1" applyFont="1"/>
    <xf borderId="10" fillId="0" fontId="2" numFmtId="167" xfId="0" applyAlignment="1" applyBorder="1" applyFont="1" applyNumberFormat="1">
      <alignment horizontal="center"/>
    </xf>
    <xf borderId="10" fillId="0" fontId="9" numFmtId="0" xfId="0" applyAlignment="1" applyBorder="1" applyFont="1">
      <alignment horizontal="left" shrinkToFit="0" wrapText="1"/>
    </xf>
    <xf borderId="10" fillId="0" fontId="14" numFmtId="0" xfId="0" applyBorder="1" applyFont="1"/>
    <xf borderId="10" fillId="0" fontId="15" numFmtId="167" xfId="0" applyAlignment="1" applyBorder="1" applyFont="1" applyNumberFormat="1">
      <alignment horizontal="center"/>
    </xf>
    <xf borderId="10" fillId="0" fontId="2" numFmtId="0" xfId="0" applyAlignment="1" applyBorder="1" applyFont="1">
      <alignment horizontal="left" shrinkToFit="0" wrapText="1"/>
    </xf>
    <xf borderId="10" fillId="0" fontId="14" numFmtId="0" xfId="0" applyAlignment="1" applyBorder="1" applyFont="1">
      <alignment horizontal="center" shrinkToFit="0" wrapText="1"/>
    </xf>
    <xf borderId="10" fillId="0" fontId="14" numFmtId="167" xfId="0" applyBorder="1" applyFont="1" applyNumberFormat="1"/>
    <xf borderId="10" fillId="0" fontId="2" numFmtId="0" xfId="0" applyAlignment="1" applyBorder="1" applyFont="1">
      <alignment shrinkToFit="0" wrapText="1"/>
    </xf>
    <xf borderId="10" fillId="0" fontId="2" numFmtId="3" xfId="0" applyAlignment="1" applyBorder="1" applyFont="1" applyNumberFormat="1">
      <alignment horizontal="left"/>
    </xf>
    <xf borderId="10" fillId="0" fontId="12" numFmtId="2" xfId="0" applyAlignment="1" applyBorder="1" applyFont="1" applyNumberFormat="1">
      <alignment horizontal="center"/>
    </xf>
    <xf borderId="10" fillId="0" fontId="16" numFmtId="0" xfId="0" applyAlignment="1" applyBorder="1" applyFont="1">
      <alignment horizontal="center"/>
    </xf>
    <xf borderId="10" fillId="0" fontId="4" numFmtId="3" xfId="0" applyAlignment="1" applyBorder="1" applyFont="1" applyNumberFormat="1">
      <alignment horizontal="center"/>
    </xf>
    <xf borderId="10" fillId="0" fontId="8" numFmtId="2" xfId="0" applyAlignment="1" applyBorder="1" applyFont="1" applyNumberFormat="1">
      <alignment horizontal="center"/>
    </xf>
    <xf borderId="10" fillId="0" fontId="9" numFmtId="0" xfId="0" applyBorder="1" applyFont="1"/>
    <xf borderId="10" fillId="0" fontId="4" numFmtId="164" xfId="0" applyAlignment="1" applyBorder="1" applyFont="1" applyNumberFormat="1">
      <alignment horizontal="center"/>
    </xf>
    <xf borderId="10" fillId="0" fontId="8" numFmtId="2" xfId="0" applyAlignment="1" applyBorder="1" applyFont="1" applyNumberFormat="1">
      <alignment horizontal="left"/>
    </xf>
    <xf borderId="0" fillId="0" fontId="8" numFmtId="2" xfId="0" applyAlignment="1" applyFont="1" applyNumberFormat="1">
      <alignment horizontal="center"/>
    </xf>
    <xf borderId="0" fillId="0" fontId="3" numFmtId="0" xfId="0" applyFont="1"/>
    <xf borderId="3" fillId="0" fontId="17" numFmtId="0" xfId="0" applyBorder="1" applyFont="1"/>
    <xf borderId="0" fillId="0" fontId="18" numFmtId="0" xfId="0" applyFont="1"/>
    <xf borderId="11" fillId="0" fontId="8" numFmtId="0" xfId="0" applyAlignment="1" applyBorder="1" applyFont="1">
      <alignment horizontal="left" readingOrder="0"/>
    </xf>
    <xf borderId="11" fillId="0" fontId="9" numFmtId="0" xfId="0" applyBorder="1" applyFont="1"/>
    <xf borderId="11" fillId="0" fontId="8" numFmtId="164" xfId="0" applyAlignment="1" applyBorder="1" applyFont="1" applyNumberFormat="1">
      <alignment horizontal="left" readingOrder="0"/>
    </xf>
    <xf borderId="11" fillId="0" fontId="8" numFmtId="164" xfId="0" applyAlignment="1" applyBorder="1" applyFont="1" applyNumberFormat="1">
      <alignment horizontal="left"/>
    </xf>
    <xf borderId="0" fillId="0" fontId="8" numFmtId="4" xfId="0" applyAlignment="1" applyFont="1" applyNumberFormat="1">
      <alignment horizontal="center"/>
    </xf>
    <xf borderId="0" fillId="0" fontId="9" numFmtId="3" xfId="0" applyAlignment="1" applyFont="1" applyNumberFormat="1">
      <alignment horizontal="center"/>
    </xf>
    <xf borderId="11" fillId="0" fontId="8" numFmtId="0" xfId="0" applyAlignment="1" applyBorder="1" applyFont="1">
      <alignment horizontal="left"/>
    </xf>
    <xf borderId="11" fillId="0" fontId="8" numFmtId="164" xfId="0" applyAlignment="1" applyBorder="1" applyFont="1" applyNumberFormat="1">
      <alignment horizontal="center"/>
    </xf>
    <xf borderId="0" fillId="0" fontId="8" numFmtId="164" xfId="0" applyAlignment="1" applyFont="1" applyNumberFormat="1">
      <alignment horizontal="center"/>
    </xf>
    <xf borderId="0" fillId="0" fontId="19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88.57"/>
    <col customWidth="1" min="3" max="3" width="10.57"/>
    <col customWidth="1" min="4" max="4" width="14.29"/>
    <col customWidth="1" min="5" max="5" width="9.86"/>
    <col customWidth="1" min="6" max="6" width="9.43"/>
    <col customWidth="1" min="7" max="7" width="16.0"/>
    <col customWidth="1" min="8" max="27" width="10.57"/>
  </cols>
  <sheetData>
    <row r="1" ht="21.75" customHeight="1">
      <c r="A1" s="1" t="s">
        <v>0</v>
      </c>
      <c r="C1" s="2"/>
      <c r="D1" s="3"/>
      <c r="E1" s="4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7.0" customHeight="1">
      <c r="A2" s="6" t="s">
        <v>1</v>
      </c>
      <c r="B2" s="7"/>
      <c r="C2" s="7"/>
      <c r="D2" s="8"/>
      <c r="E2" s="9"/>
      <c r="F2" s="10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5.0" customHeight="1">
      <c r="A3" s="11" t="s">
        <v>2</v>
      </c>
      <c r="B3" s="12"/>
      <c r="C3" s="2" t="s">
        <v>3</v>
      </c>
      <c r="D3" s="13"/>
      <c r="E3" s="14"/>
      <c r="F3" s="15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ht="15.0" customHeight="1">
      <c r="A4" s="18"/>
      <c r="B4" s="19" t="s">
        <v>4</v>
      </c>
      <c r="C4" s="2"/>
      <c r="D4" s="20"/>
      <c r="E4" s="21"/>
      <c r="F4" s="20"/>
      <c r="G4" s="2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ht="15.0" customHeight="1">
      <c r="A5" s="18"/>
      <c r="B5" s="19" t="s">
        <v>5</v>
      </c>
      <c r="C5" s="2"/>
      <c r="D5" s="20"/>
      <c r="E5" s="21"/>
      <c r="F5" s="20"/>
      <c r="G5" s="2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ht="15.0" customHeight="1">
      <c r="A6" s="18"/>
      <c r="B6" s="19" t="s">
        <v>6</v>
      </c>
      <c r="C6" s="2"/>
      <c r="D6" s="23"/>
      <c r="E6" s="21"/>
      <c r="F6" s="20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ht="15.0" customHeight="1">
      <c r="A7" s="18"/>
      <c r="B7" s="19" t="s">
        <v>7</v>
      </c>
      <c r="C7" s="2" t="s">
        <v>8</v>
      </c>
      <c r="D7" s="20"/>
      <c r="E7" s="21"/>
      <c r="F7" s="20"/>
      <c r="G7" s="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ht="15.0" customHeight="1">
      <c r="A8" s="18"/>
      <c r="B8" s="24" t="s">
        <v>9</v>
      </c>
      <c r="C8" s="2"/>
      <c r="D8" s="20"/>
      <c r="E8" s="21"/>
      <c r="F8" s="20"/>
      <c r="G8" s="2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ht="15.0" customHeight="1">
      <c r="A9" s="18"/>
      <c r="B9" s="19"/>
      <c r="C9" s="2"/>
      <c r="D9" s="20"/>
      <c r="E9" s="21"/>
      <c r="F9" s="20"/>
      <c r="G9" s="2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ht="15.0" customHeight="1">
      <c r="A10" s="18"/>
      <c r="B10" s="25"/>
      <c r="C10" s="2"/>
      <c r="D10" s="20"/>
      <c r="E10" s="21"/>
      <c r="F10" s="20"/>
      <c r="G10" s="2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ht="15.75" customHeight="1">
      <c r="A11" s="18"/>
      <c r="B11" s="26" t="s">
        <v>10</v>
      </c>
      <c r="C11" s="2"/>
      <c r="D11" s="27"/>
      <c r="E11" s="21"/>
      <c r="F11" s="20"/>
      <c r="G11" s="2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ht="15.75" customHeight="1">
      <c r="A12" s="18"/>
      <c r="B12" s="26" t="s">
        <v>11</v>
      </c>
      <c r="C12" s="2"/>
      <c r="D12" s="27"/>
      <c r="E12" s="21"/>
      <c r="F12" s="20"/>
      <c r="G12" s="2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ht="15.75" customHeight="1">
      <c r="A13" s="18"/>
      <c r="B13" s="26" t="s">
        <v>12</v>
      </c>
      <c r="C13" s="2"/>
      <c r="D13" s="27"/>
      <c r="E13" s="21"/>
      <c r="F13" s="20"/>
      <c r="G13" s="2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ht="15.75" customHeight="1">
      <c r="A14" s="18"/>
      <c r="B14" s="26" t="s">
        <v>13</v>
      </c>
      <c r="C14" s="2"/>
      <c r="D14" s="27"/>
      <c r="E14" s="21"/>
      <c r="F14" s="20"/>
      <c r="G14" s="2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ht="15.75" customHeight="1">
      <c r="A15" s="18"/>
      <c r="B15" s="26" t="s">
        <v>14</v>
      </c>
      <c r="C15" s="2"/>
      <c r="D15" s="27"/>
      <c r="E15" s="21"/>
      <c r="F15" s="20"/>
      <c r="G15" s="2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ht="15.75" customHeight="1">
      <c r="A16" s="18"/>
      <c r="B16" s="26" t="s">
        <v>15</v>
      </c>
      <c r="C16" s="2"/>
      <c r="D16" s="27"/>
      <c r="E16" s="21"/>
      <c r="F16" s="20"/>
      <c r="G16" s="2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ht="15.75" customHeight="1">
      <c r="A17" s="18"/>
      <c r="B17" s="26" t="s">
        <v>16</v>
      </c>
      <c r="C17" s="2"/>
      <c r="D17" s="27"/>
      <c r="E17" s="21"/>
      <c r="F17" s="20"/>
      <c r="G17" s="2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ht="19.5" customHeight="1">
      <c r="A18" s="18"/>
      <c r="B18" s="22"/>
      <c r="C18" s="2"/>
      <c r="D18" s="27"/>
      <c r="E18" s="21"/>
      <c r="F18" s="20"/>
      <c r="G18" s="2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ht="13.5" customHeight="1">
      <c r="A19" s="28"/>
      <c r="B19" s="29" t="s">
        <v>17</v>
      </c>
      <c r="C19" s="2"/>
      <c r="D19" s="27"/>
      <c r="E19" s="30"/>
      <c r="F19" s="31"/>
      <c r="G19" s="2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ht="15.75" customHeight="1">
      <c r="A20" s="32" t="s">
        <v>18</v>
      </c>
      <c r="B20" s="32" t="s">
        <v>19</v>
      </c>
      <c r="C20" s="32" t="s">
        <v>20</v>
      </c>
      <c r="D20" s="32" t="s">
        <v>21</v>
      </c>
      <c r="E20" s="33" t="s">
        <v>22</v>
      </c>
      <c r="F20" s="32" t="s">
        <v>23</v>
      </c>
      <c r="G20" s="32" t="s">
        <v>24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ht="15.75" customHeight="1">
      <c r="A21" s="34" t="s">
        <v>25</v>
      </c>
      <c r="B21" s="34"/>
      <c r="C21" s="34"/>
      <c r="D21" s="34" t="s">
        <v>26</v>
      </c>
      <c r="E21" s="35" t="s">
        <v>20</v>
      </c>
      <c r="F21" s="34"/>
      <c r="G21" s="34" t="s">
        <v>27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ht="16.5" customHeight="1">
      <c r="A22" s="36"/>
      <c r="B22" s="37" t="s">
        <v>28</v>
      </c>
      <c r="C22" s="38"/>
      <c r="D22" s="39"/>
      <c r="E22" s="40"/>
      <c r="F22" s="41"/>
      <c r="G22" s="42">
        <f t="shared" ref="G22:G100" si="1">F22*E22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6.5" customHeight="1">
      <c r="A23" s="43"/>
      <c r="B23" s="44"/>
      <c r="C23" s="43"/>
      <c r="D23" s="45"/>
      <c r="E23" s="46"/>
      <c r="F23" s="41"/>
      <c r="G23" s="42">
        <f t="shared" si="1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6.5" customHeight="1">
      <c r="A24" s="47"/>
      <c r="B24" s="44" t="s">
        <v>29</v>
      </c>
      <c r="C24" s="47"/>
      <c r="D24" s="48"/>
      <c r="E24" s="49"/>
      <c r="F24" s="41"/>
      <c r="G24" s="42">
        <f t="shared" si="1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6.5" customHeight="1">
      <c r="A25" s="47">
        <v>6053.0</v>
      </c>
      <c r="B25" s="50" t="s">
        <v>30</v>
      </c>
      <c r="C25" s="47" t="s">
        <v>31</v>
      </c>
      <c r="D25" s="51" t="s">
        <v>32</v>
      </c>
      <c r="E25" s="52">
        <v>18.69</v>
      </c>
      <c r="F25" s="41"/>
      <c r="G25" s="42">
        <f t="shared" si="1"/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6.5" customHeight="1">
      <c r="A26" s="47">
        <v>6056.0</v>
      </c>
      <c r="B26" s="50" t="s">
        <v>33</v>
      </c>
      <c r="C26" s="47" t="s">
        <v>31</v>
      </c>
      <c r="D26" s="51" t="s">
        <v>34</v>
      </c>
      <c r="E26" s="52">
        <v>65.85</v>
      </c>
      <c r="F26" s="41"/>
      <c r="G26" s="42">
        <f t="shared" si="1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6.5" customHeight="1">
      <c r="A27" s="47"/>
      <c r="B27" s="50"/>
      <c r="C27" s="47"/>
      <c r="D27" s="51"/>
      <c r="E27" s="49"/>
      <c r="F27" s="41"/>
      <c r="G27" s="42">
        <f t="shared" si="1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6.5" customHeight="1">
      <c r="A28" s="47"/>
      <c r="B28" s="44" t="s">
        <v>35</v>
      </c>
      <c r="C28" s="47"/>
      <c r="D28" s="51"/>
      <c r="E28" s="49"/>
      <c r="F28" s="41"/>
      <c r="G28" s="42">
        <f t="shared" si="1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6.5" customHeight="1">
      <c r="A29" s="47">
        <v>6103.0</v>
      </c>
      <c r="B29" s="50" t="s">
        <v>36</v>
      </c>
      <c r="C29" s="47" t="s">
        <v>31</v>
      </c>
      <c r="D29" s="51" t="s">
        <v>37</v>
      </c>
      <c r="E29" s="52">
        <v>85.04</v>
      </c>
      <c r="F29" s="41"/>
      <c r="G29" s="42">
        <f t="shared" si="1"/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6.5" customHeight="1">
      <c r="A30" s="47">
        <v>6104.0</v>
      </c>
      <c r="B30" s="50" t="s">
        <v>38</v>
      </c>
      <c r="C30" s="47" t="s">
        <v>31</v>
      </c>
      <c r="D30" s="51" t="s">
        <v>39</v>
      </c>
      <c r="E30" s="52">
        <v>20.0</v>
      </c>
      <c r="F30" s="41"/>
      <c r="G30" s="42">
        <f t="shared" si="1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6.5" customHeight="1">
      <c r="A31" s="47">
        <v>6105.0</v>
      </c>
      <c r="B31" s="50" t="s">
        <v>40</v>
      </c>
      <c r="C31" s="47" t="s">
        <v>31</v>
      </c>
      <c r="D31" s="51" t="s">
        <v>41</v>
      </c>
      <c r="E31" s="52">
        <v>20.0</v>
      </c>
      <c r="F31" s="41"/>
      <c r="G31" s="42">
        <f t="shared" si="1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6.5" customHeight="1">
      <c r="A32" s="47">
        <v>6106.0</v>
      </c>
      <c r="B32" s="50" t="s">
        <v>42</v>
      </c>
      <c r="C32" s="47" t="s">
        <v>31</v>
      </c>
      <c r="D32" s="51" t="s">
        <v>43</v>
      </c>
      <c r="E32" s="52">
        <v>20.0</v>
      </c>
      <c r="F32" s="41"/>
      <c r="G32" s="42">
        <f t="shared" si="1"/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6.5" customHeight="1">
      <c r="A33" s="47"/>
      <c r="B33" s="50"/>
      <c r="C33" s="47"/>
      <c r="D33" s="51"/>
      <c r="E33" s="49"/>
      <c r="F33" s="41"/>
      <c r="G33" s="42">
        <f t="shared" si="1"/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6.5" customHeight="1">
      <c r="A34" s="47"/>
      <c r="B34" s="44" t="s">
        <v>44</v>
      </c>
      <c r="C34" s="47"/>
      <c r="D34" s="51"/>
      <c r="E34" s="49"/>
      <c r="F34" s="41"/>
      <c r="G34" s="42">
        <f t="shared" si="1"/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6.5" customHeight="1">
      <c r="A35" s="47">
        <v>6316.0</v>
      </c>
      <c r="B35" s="50" t="s">
        <v>45</v>
      </c>
      <c r="C35" s="47" t="s">
        <v>31</v>
      </c>
      <c r="D35" s="51" t="s">
        <v>46</v>
      </c>
      <c r="E35" s="52">
        <v>56.89</v>
      </c>
      <c r="F35" s="41"/>
      <c r="G35" s="42">
        <f t="shared" si="1"/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6.5" customHeight="1">
      <c r="A36" s="47">
        <v>6317.0</v>
      </c>
      <c r="B36" s="50" t="s">
        <v>47</v>
      </c>
      <c r="C36" s="47" t="s">
        <v>31</v>
      </c>
      <c r="D36" s="51" t="s">
        <v>48</v>
      </c>
      <c r="E36" s="52">
        <v>81.48</v>
      </c>
      <c r="F36" s="41"/>
      <c r="G36" s="42">
        <f t="shared" si="1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6.5" customHeight="1">
      <c r="A37" s="47">
        <v>6318.0</v>
      </c>
      <c r="B37" s="50" t="s">
        <v>49</v>
      </c>
      <c r="C37" s="47" t="s">
        <v>31</v>
      </c>
      <c r="D37" s="51" t="s">
        <v>50</v>
      </c>
      <c r="E37" s="52">
        <v>63.88</v>
      </c>
      <c r="F37" s="41"/>
      <c r="G37" s="42">
        <f t="shared" si="1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6.5" customHeight="1">
      <c r="A38" s="47">
        <v>6319.0</v>
      </c>
      <c r="B38" s="50" t="s">
        <v>51</v>
      </c>
      <c r="C38" s="47" t="s">
        <v>31</v>
      </c>
      <c r="D38" s="51" t="s">
        <v>52</v>
      </c>
      <c r="E38" s="52">
        <v>102.67</v>
      </c>
      <c r="F38" s="41"/>
      <c r="G38" s="42">
        <f t="shared" si="1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6.5" customHeight="1">
      <c r="A39" s="47">
        <v>6325.0</v>
      </c>
      <c r="B39" s="50" t="s">
        <v>53</v>
      </c>
      <c r="C39" s="47" t="s">
        <v>31</v>
      </c>
      <c r="D39" s="51" t="s">
        <v>54</v>
      </c>
      <c r="E39" s="52">
        <v>13.77</v>
      </c>
      <c r="F39" s="41"/>
      <c r="G39" s="42">
        <f t="shared" si="1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6.5" customHeight="1">
      <c r="A40" s="47">
        <v>6378.0</v>
      </c>
      <c r="B40" s="50" t="s">
        <v>55</v>
      </c>
      <c r="C40" s="47" t="s">
        <v>31</v>
      </c>
      <c r="D40" s="51" t="s">
        <v>56</v>
      </c>
      <c r="E40" s="52">
        <v>123.08</v>
      </c>
      <c r="F40" s="41"/>
      <c r="G40" s="42">
        <f t="shared" si="1"/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6.5" customHeight="1">
      <c r="A41" s="47">
        <v>6379.0</v>
      </c>
      <c r="B41" s="50" t="s">
        <v>57</v>
      </c>
      <c r="C41" s="47" t="s">
        <v>31</v>
      </c>
      <c r="D41" s="51" t="s">
        <v>58</v>
      </c>
      <c r="E41" s="52">
        <v>166.77</v>
      </c>
      <c r="F41" s="41"/>
      <c r="G41" s="42">
        <f t="shared" si="1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6.5" customHeight="1">
      <c r="A42" s="47">
        <v>6380.0</v>
      </c>
      <c r="B42" s="50" t="s">
        <v>59</v>
      </c>
      <c r="C42" s="47" t="s">
        <v>31</v>
      </c>
      <c r="D42" s="51" t="s">
        <v>60</v>
      </c>
      <c r="E42" s="52">
        <v>166.77</v>
      </c>
      <c r="F42" s="41"/>
      <c r="G42" s="42">
        <f t="shared" si="1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6.5" customHeight="1">
      <c r="A43" s="47">
        <v>6381.0</v>
      </c>
      <c r="B43" s="50" t="s">
        <v>61</v>
      </c>
      <c r="C43" s="47" t="s">
        <v>31</v>
      </c>
      <c r="D43" s="51" t="s">
        <v>62</v>
      </c>
      <c r="E43" s="52">
        <v>166.77</v>
      </c>
      <c r="F43" s="41"/>
      <c r="G43" s="42">
        <f t="shared" si="1"/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6.5" customHeight="1">
      <c r="A44" s="47">
        <v>6382.0</v>
      </c>
      <c r="B44" s="50" t="s">
        <v>63</v>
      </c>
      <c r="C44" s="47" t="s">
        <v>31</v>
      </c>
      <c r="D44" s="51" t="s">
        <v>64</v>
      </c>
      <c r="E44" s="52">
        <v>170.66</v>
      </c>
      <c r="F44" s="41"/>
      <c r="G44" s="42">
        <f t="shared" si="1"/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6.5" customHeight="1">
      <c r="A45" s="47">
        <v>6388.0</v>
      </c>
      <c r="B45" s="50" t="s">
        <v>65</v>
      </c>
      <c r="C45" s="47" t="s">
        <v>31</v>
      </c>
      <c r="D45" s="51" t="s">
        <v>66</v>
      </c>
      <c r="E45" s="52">
        <v>91.45</v>
      </c>
      <c r="F45" s="41"/>
      <c r="G45" s="42">
        <f t="shared" si="1"/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6.5" customHeight="1">
      <c r="A46" s="47">
        <v>6389.0</v>
      </c>
      <c r="B46" s="50" t="s">
        <v>67</v>
      </c>
      <c r="C46" s="47" t="s">
        <v>31</v>
      </c>
      <c r="D46" s="51" t="s">
        <v>68</v>
      </c>
      <c r="E46" s="52">
        <v>91.15</v>
      </c>
      <c r="F46" s="41"/>
      <c r="G46" s="42">
        <f t="shared" si="1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6.5" customHeight="1">
      <c r="A47" s="47">
        <v>6390.0</v>
      </c>
      <c r="B47" s="50" t="s">
        <v>69</v>
      </c>
      <c r="C47" s="47" t="s">
        <v>31</v>
      </c>
      <c r="D47" s="51" t="s">
        <v>70</v>
      </c>
      <c r="E47" s="52">
        <v>91.15</v>
      </c>
      <c r="F47" s="41"/>
      <c r="G47" s="42">
        <f t="shared" si="1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6.5" customHeight="1">
      <c r="A48" s="47">
        <v>6391.0</v>
      </c>
      <c r="B48" s="50" t="s">
        <v>71</v>
      </c>
      <c r="C48" s="47" t="s">
        <v>31</v>
      </c>
      <c r="D48" s="51" t="s">
        <v>72</v>
      </c>
      <c r="E48" s="52">
        <v>91.15</v>
      </c>
      <c r="F48" s="41"/>
      <c r="G48" s="42">
        <f t="shared" si="1"/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6.5" customHeight="1">
      <c r="A49" s="47">
        <v>6392.0</v>
      </c>
      <c r="B49" s="50" t="s">
        <v>73</v>
      </c>
      <c r="C49" s="47" t="s">
        <v>31</v>
      </c>
      <c r="D49" s="51" t="s">
        <v>74</v>
      </c>
      <c r="E49" s="52">
        <v>117.61</v>
      </c>
      <c r="F49" s="41"/>
      <c r="G49" s="42">
        <f t="shared" si="1"/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6.5" customHeight="1">
      <c r="A50" s="47">
        <v>6393.0</v>
      </c>
      <c r="B50" s="50" t="s">
        <v>75</v>
      </c>
      <c r="C50" s="47" t="s">
        <v>31</v>
      </c>
      <c r="D50" s="51" t="s">
        <v>76</v>
      </c>
      <c r="E50" s="52">
        <v>117.61</v>
      </c>
      <c r="F50" s="41"/>
      <c r="G50" s="42">
        <f t="shared" si="1"/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6.5" customHeight="1">
      <c r="A51" s="47">
        <v>6394.0</v>
      </c>
      <c r="B51" s="50" t="s">
        <v>77</v>
      </c>
      <c r="C51" s="47" t="s">
        <v>31</v>
      </c>
      <c r="D51" s="51" t="s">
        <v>78</v>
      </c>
      <c r="E51" s="52">
        <v>117.61</v>
      </c>
      <c r="F51" s="41"/>
      <c r="G51" s="42">
        <f t="shared" si="1"/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6.5" customHeight="1">
      <c r="A52" s="47">
        <v>6399.0</v>
      </c>
      <c r="B52" s="50" t="s">
        <v>79</v>
      </c>
      <c r="C52" s="47" t="s">
        <v>31</v>
      </c>
      <c r="D52" s="51" t="s">
        <v>80</v>
      </c>
      <c r="E52" s="52">
        <v>122.86</v>
      </c>
      <c r="F52" s="41"/>
      <c r="G52" s="42">
        <f t="shared" si="1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6.5" customHeight="1">
      <c r="A53" s="47">
        <v>6400.0</v>
      </c>
      <c r="B53" s="50" t="s">
        <v>81</v>
      </c>
      <c r="C53" s="47" t="s">
        <v>31</v>
      </c>
      <c r="D53" s="51" t="s">
        <v>82</v>
      </c>
      <c r="E53" s="52">
        <v>162.81</v>
      </c>
      <c r="F53" s="41"/>
      <c r="G53" s="42">
        <f t="shared" si="1"/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6.5" customHeight="1">
      <c r="A54" s="47">
        <v>6401.0</v>
      </c>
      <c r="B54" s="50" t="s">
        <v>83</v>
      </c>
      <c r="C54" s="47" t="s">
        <v>31</v>
      </c>
      <c r="D54" s="51" t="s">
        <v>84</v>
      </c>
      <c r="E54" s="52">
        <v>162.81</v>
      </c>
      <c r="F54" s="41"/>
      <c r="G54" s="42">
        <f t="shared" si="1"/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6.5" customHeight="1">
      <c r="A55" s="47">
        <v>6402.0</v>
      </c>
      <c r="B55" s="50" t="s">
        <v>85</v>
      </c>
      <c r="C55" s="47" t="s">
        <v>31</v>
      </c>
      <c r="D55" s="51" t="s">
        <v>86</v>
      </c>
      <c r="E55" s="52">
        <v>162.81</v>
      </c>
      <c r="F55" s="41"/>
      <c r="G55" s="42">
        <f t="shared" si="1"/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6.5" customHeight="1">
      <c r="A56" s="47">
        <v>6419.0</v>
      </c>
      <c r="B56" s="50" t="s">
        <v>87</v>
      </c>
      <c r="C56" s="47" t="s">
        <v>31</v>
      </c>
      <c r="D56" s="51" t="s">
        <v>88</v>
      </c>
      <c r="E56" s="52">
        <v>143.86</v>
      </c>
      <c r="F56" s="41"/>
      <c r="G56" s="42">
        <f t="shared" si="1"/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6.5" customHeight="1">
      <c r="A57" s="47">
        <v>6471.0</v>
      </c>
      <c r="B57" s="50" t="s">
        <v>89</v>
      </c>
      <c r="C57" s="47" t="s">
        <v>31</v>
      </c>
      <c r="D57" s="51" t="s">
        <v>90</v>
      </c>
      <c r="E57" s="52">
        <v>8.79</v>
      </c>
      <c r="F57" s="41"/>
      <c r="G57" s="42">
        <f t="shared" si="1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6.5" customHeight="1">
      <c r="A58" s="47">
        <v>6472.0</v>
      </c>
      <c r="B58" s="50" t="s">
        <v>91</v>
      </c>
      <c r="C58" s="47" t="s">
        <v>31</v>
      </c>
      <c r="D58" s="51" t="s">
        <v>92</v>
      </c>
      <c r="E58" s="52">
        <v>7.52</v>
      </c>
      <c r="F58" s="41"/>
      <c r="G58" s="42">
        <f t="shared" si="1"/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6.5" customHeight="1">
      <c r="A59" s="47">
        <v>6473.0</v>
      </c>
      <c r="B59" s="50" t="s">
        <v>93</v>
      </c>
      <c r="C59" s="47" t="s">
        <v>31</v>
      </c>
      <c r="D59" s="51" t="s">
        <v>94</v>
      </c>
      <c r="E59" s="52">
        <v>7.52</v>
      </c>
      <c r="F59" s="41"/>
      <c r="G59" s="42">
        <f t="shared" si="1"/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6.5" customHeight="1">
      <c r="A60" s="47">
        <v>6474.0</v>
      </c>
      <c r="B60" s="50" t="s">
        <v>95</v>
      </c>
      <c r="C60" s="47" t="s">
        <v>31</v>
      </c>
      <c r="D60" s="51" t="s">
        <v>96</v>
      </c>
      <c r="E60" s="52">
        <v>7.52</v>
      </c>
      <c r="F60" s="41"/>
      <c r="G60" s="42">
        <f t="shared" si="1"/>
        <v>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6.5" customHeight="1">
      <c r="A61" s="47"/>
      <c r="B61" s="50"/>
      <c r="C61" s="47"/>
      <c r="D61" s="51"/>
      <c r="E61" s="49"/>
      <c r="F61" s="41"/>
      <c r="G61" s="42">
        <f t="shared" si="1"/>
        <v>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6.5" customHeight="1">
      <c r="A62" s="47"/>
      <c r="B62" s="44" t="s">
        <v>97</v>
      </c>
      <c r="C62" s="47"/>
      <c r="D62" s="51"/>
      <c r="E62" s="49"/>
      <c r="F62" s="41"/>
      <c r="G62" s="42">
        <f t="shared" si="1"/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6.5" customHeight="1">
      <c r="A63" s="47">
        <v>6802.0</v>
      </c>
      <c r="B63" s="50" t="s">
        <v>98</v>
      </c>
      <c r="C63" s="47" t="s">
        <v>99</v>
      </c>
      <c r="D63" s="51" t="s">
        <v>100</v>
      </c>
      <c r="E63" s="52">
        <v>4.86</v>
      </c>
      <c r="F63" s="41"/>
      <c r="G63" s="42">
        <f t="shared" si="1"/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6.5" customHeight="1">
      <c r="A64" s="47">
        <v>6803.0</v>
      </c>
      <c r="B64" s="50" t="s">
        <v>101</v>
      </c>
      <c r="C64" s="47" t="s">
        <v>102</v>
      </c>
      <c r="D64" s="51" t="s">
        <v>103</v>
      </c>
      <c r="E64" s="52">
        <v>10.36</v>
      </c>
      <c r="F64" s="41"/>
      <c r="G64" s="42">
        <f t="shared" si="1"/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6.5" customHeight="1">
      <c r="A65" s="47">
        <v>6805.0</v>
      </c>
      <c r="B65" s="50" t="s">
        <v>104</v>
      </c>
      <c r="C65" s="47" t="s">
        <v>31</v>
      </c>
      <c r="D65" s="51" t="s">
        <v>105</v>
      </c>
      <c r="E65" s="52">
        <v>5.36</v>
      </c>
      <c r="F65" s="41"/>
      <c r="G65" s="42">
        <f t="shared" si="1"/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6.5" customHeight="1">
      <c r="A66" s="47">
        <v>6806.0</v>
      </c>
      <c r="B66" s="50" t="s">
        <v>106</v>
      </c>
      <c r="C66" s="47" t="s">
        <v>31</v>
      </c>
      <c r="D66" s="51" t="s">
        <v>105</v>
      </c>
      <c r="E66" s="52">
        <v>5.36</v>
      </c>
      <c r="F66" s="41"/>
      <c r="G66" s="42">
        <f t="shared" si="1"/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6.5" customHeight="1">
      <c r="A67" s="47">
        <v>6807.0</v>
      </c>
      <c r="B67" s="50" t="s">
        <v>107</v>
      </c>
      <c r="C67" s="47" t="s">
        <v>31</v>
      </c>
      <c r="D67" s="51" t="s">
        <v>105</v>
      </c>
      <c r="E67" s="52">
        <v>5.36</v>
      </c>
      <c r="F67" s="41"/>
      <c r="G67" s="42">
        <f t="shared" si="1"/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6.5" customHeight="1">
      <c r="A68" s="47">
        <v>6809.0</v>
      </c>
      <c r="B68" s="50" t="s">
        <v>108</v>
      </c>
      <c r="C68" s="47" t="s">
        <v>109</v>
      </c>
      <c r="D68" s="51" t="s">
        <v>110</v>
      </c>
      <c r="E68" s="52">
        <v>14.98</v>
      </c>
      <c r="F68" s="41"/>
      <c r="G68" s="42">
        <f t="shared" si="1"/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6.5" customHeight="1">
      <c r="A69" s="47">
        <v>6812.0</v>
      </c>
      <c r="B69" s="50" t="s">
        <v>111</v>
      </c>
      <c r="C69" s="47" t="s">
        <v>31</v>
      </c>
      <c r="D69" s="51" t="s">
        <v>112</v>
      </c>
      <c r="E69" s="52">
        <v>2.52</v>
      </c>
      <c r="F69" s="41"/>
      <c r="G69" s="42">
        <f t="shared" si="1"/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6.5" customHeight="1">
      <c r="A70" s="47"/>
      <c r="B70" s="50"/>
      <c r="C70" s="47"/>
      <c r="D70" s="51"/>
      <c r="E70" s="49"/>
      <c r="F70" s="41"/>
      <c r="G70" s="42">
        <f t="shared" si="1"/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6.5" customHeight="1">
      <c r="A71" s="47"/>
      <c r="B71" s="44" t="s">
        <v>113</v>
      </c>
      <c r="C71" s="47"/>
      <c r="D71" s="51"/>
      <c r="E71" s="49"/>
      <c r="F71" s="41"/>
      <c r="G71" s="42">
        <f t="shared" si="1"/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6.5" customHeight="1">
      <c r="A72" s="47">
        <v>6602.0</v>
      </c>
      <c r="B72" s="50" t="s">
        <v>114</v>
      </c>
      <c r="C72" s="47" t="s">
        <v>31</v>
      </c>
      <c r="D72" s="51" t="s">
        <v>115</v>
      </c>
      <c r="E72" s="52">
        <v>38.42</v>
      </c>
      <c r="F72" s="41"/>
      <c r="G72" s="42">
        <f t="shared" si="1"/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6.5" customHeight="1">
      <c r="A73" s="47">
        <v>6603.0</v>
      </c>
      <c r="B73" s="50" t="s">
        <v>116</v>
      </c>
      <c r="C73" s="47" t="s">
        <v>117</v>
      </c>
      <c r="D73" s="51" t="s">
        <v>115</v>
      </c>
      <c r="E73" s="52">
        <v>153.68</v>
      </c>
      <c r="F73" s="41"/>
      <c r="G73" s="42">
        <f t="shared" si="1"/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6.5" customHeight="1">
      <c r="A74" s="47">
        <v>6606.0</v>
      </c>
      <c r="B74" s="50" t="s">
        <v>118</v>
      </c>
      <c r="C74" s="47" t="s">
        <v>119</v>
      </c>
      <c r="D74" s="51" t="s">
        <v>115</v>
      </c>
      <c r="E74" s="52">
        <v>153.68</v>
      </c>
      <c r="F74" s="41"/>
      <c r="G74" s="42">
        <f t="shared" si="1"/>
        <v>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6.5" customHeight="1">
      <c r="A75" s="47">
        <v>6607.0</v>
      </c>
      <c r="B75" s="50" t="s">
        <v>120</v>
      </c>
      <c r="C75" s="47" t="s">
        <v>119</v>
      </c>
      <c r="D75" s="51" t="s">
        <v>121</v>
      </c>
      <c r="E75" s="52">
        <v>69.75</v>
      </c>
      <c r="F75" s="41"/>
      <c r="G75" s="42">
        <f t="shared" si="1"/>
        <v>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6.5" customHeight="1">
      <c r="A76" s="47">
        <v>6612.0</v>
      </c>
      <c r="B76" s="50" t="s">
        <v>122</v>
      </c>
      <c r="C76" s="47" t="s">
        <v>31</v>
      </c>
      <c r="D76" s="51" t="s">
        <v>115</v>
      </c>
      <c r="E76" s="52">
        <v>38.42</v>
      </c>
      <c r="F76" s="41"/>
      <c r="G76" s="42">
        <f t="shared" si="1"/>
        <v>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6.5" customHeight="1">
      <c r="A77" s="47">
        <v>6615.0</v>
      </c>
      <c r="B77" s="50" t="s">
        <v>123</v>
      </c>
      <c r="C77" s="47" t="s">
        <v>31</v>
      </c>
      <c r="D77" s="51" t="s">
        <v>124</v>
      </c>
      <c r="E77" s="52">
        <v>71.44000000000001</v>
      </c>
      <c r="F77" s="41"/>
      <c r="G77" s="42">
        <f t="shared" si="1"/>
        <v>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6.5" customHeight="1">
      <c r="A78" s="47">
        <v>6619.0</v>
      </c>
      <c r="B78" s="50" t="s">
        <v>125</v>
      </c>
      <c r="C78" s="47" t="s">
        <v>31</v>
      </c>
      <c r="D78" s="51" t="s">
        <v>126</v>
      </c>
      <c r="E78" s="52">
        <v>158.89</v>
      </c>
      <c r="F78" s="41"/>
      <c r="G78" s="42">
        <f t="shared" si="1"/>
        <v>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6.5" customHeight="1">
      <c r="A79" s="47">
        <v>6620.0</v>
      </c>
      <c r="B79" s="50" t="s">
        <v>127</v>
      </c>
      <c r="C79" s="47" t="s">
        <v>31</v>
      </c>
      <c r="D79" s="51" t="s">
        <v>128</v>
      </c>
      <c r="E79" s="52">
        <v>158.89</v>
      </c>
      <c r="F79" s="41"/>
      <c r="G79" s="42">
        <f t="shared" si="1"/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6.5" customHeight="1">
      <c r="A80" s="47">
        <v>6621.0</v>
      </c>
      <c r="B80" s="50" t="s">
        <v>129</v>
      </c>
      <c r="C80" s="47" t="s">
        <v>31</v>
      </c>
      <c r="D80" s="51" t="s">
        <v>130</v>
      </c>
      <c r="E80" s="52">
        <v>158.89</v>
      </c>
      <c r="F80" s="41"/>
      <c r="G80" s="42">
        <f t="shared" si="1"/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6.5" customHeight="1">
      <c r="A81" s="47">
        <v>6624.0</v>
      </c>
      <c r="B81" s="53" t="s">
        <v>131</v>
      </c>
      <c r="C81" s="47" t="s">
        <v>31</v>
      </c>
      <c r="D81" s="51" t="s">
        <v>124</v>
      </c>
      <c r="E81" s="52">
        <v>71.44000000000001</v>
      </c>
      <c r="F81" s="41"/>
      <c r="G81" s="42">
        <f t="shared" si="1"/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6.5" customHeight="1">
      <c r="A82" s="47">
        <v>6627.0</v>
      </c>
      <c r="B82" s="50" t="s">
        <v>132</v>
      </c>
      <c r="C82" s="47" t="s">
        <v>31</v>
      </c>
      <c r="D82" s="51" t="s">
        <v>115</v>
      </c>
      <c r="E82" s="52">
        <v>38.42</v>
      </c>
      <c r="F82" s="41"/>
      <c r="G82" s="42">
        <f t="shared" si="1"/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6.5" customHeight="1">
      <c r="A83" s="47">
        <v>6628.0</v>
      </c>
      <c r="B83" s="50" t="s">
        <v>133</v>
      </c>
      <c r="C83" s="47" t="s">
        <v>31</v>
      </c>
      <c r="D83" s="51" t="s">
        <v>134</v>
      </c>
      <c r="E83" s="52">
        <v>57.12</v>
      </c>
      <c r="F83" s="41"/>
      <c r="G83" s="42">
        <f t="shared" si="1"/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6.5" customHeight="1">
      <c r="A84" s="47">
        <v>6632.0</v>
      </c>
      <c r="B84" s="50" t="s">
        <v>135</v>
      </c>
      <c r="C84" s="47" t="s">
        <v>31</v>
      </c>
      <c r="D84" s="51" t="s">
        <v>121</v>
      </c>
      <c r="E84" s="52">
        <v>69.75</v>
      </c>
      <c r="F84" s="41"/>
      <c r="G84" s="42">
        <f t="shared" si="1"/>
        <v>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6.5" customHeight="1">
      <c r="A85" s="47"/>
      <c r="B85" s="50"/>
      <c r="C85" s="47"/>
      <c r="D85" s="51"/>
      <c r="E85" s="49"/>
      <c r="F85" s="41"/>
      <c r="G85" s="42">
        <f t="shared" si="1"/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6.5" customHeight="1">
      <c r="A86" s="47"/>
      <c r="B86" s="44" t="s">
        <v>136</v>
      </c>
      <c r="C86" s="47"/>
      <c r="D86" s="51"/>
      <c r="E86" s="49"/>
      <c r="F86" s="41"/>
      <c r="G86" s="42">
        <f t="shared" si="1"/>
        <v>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6.5" customHeight="1">
      <c r="A87" s="47">
        <v>6654.0</v>
      </c>
      <c r="B87" s="50" t="s">
        <v>137</v>
      </c>
      <c r="C87" s="47" t="s">
        <v>31</v>
      </c>
      <c r="D87" s="51" t="s">
        <v>138</v>
      </c>
      <c r="E87" s="52">
        <v>120.18</v>
      </c>
      <c r="F87" s="41"/>
      <c r="G87" s="42">
        <f t="shared" si="1"/>
        <v>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6.5" customHeight="1">
      <c r="A88" s="47"/>
      <c r="B88" s="50"/>
      <c r="C88" s="47"/>
      <c r="D88" s="51"/>
      <c r="E88" s="49"/>
      <c r="F88" s="41"/>
      <c r="G88" s="42">
        <f t="shared" si="1"/>
        <v>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6.5" customHeight="1">
      <c r="A89" s="47"/>
      <c r="B89" s="44" t="s">
        <v>139</v>
      </c>
      <c r="C89" s="47"/>
      <c r="D89" s="51"/>
      <c r="E89" s="49"/>
      <c r="F89" s="41"/>
      <c r="G89" s="42">
        <f t="shared" si="1"/>
        <v>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6.5" customHeight="1">
      <c r="A90" s="47">
        <v>6200.0</v>
      </c>
      <c r="B90" s="50" t="s">
        <v>140</v>
      </c>
      <c r="C90" s="47" t="s">
        <v>31</v>
      </c>
      <c r="D90" s="51" t="s">
        <v>141</v>
      </c>
      <c r="E90" s="52">
        <v>35.99</v>
      </c>
      <c r="F90" s="41"/>
      <c r="G90" s="42">
        <f t="shared" si="1"/>
        <v>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6.5" customHeight="1">
      <c r="A91" s="47"/>
      <c r="B91" s="50"/>
      <c r="C91" s="47"/>
      <c r="D91" s="51"/>
      <c r="E91" s="49"/>
      <c r="F91" s="41"/>
      <c r="G91" s="42">
        <f t="shared" si="1"/>
        <v>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6.5" customHeight="1">
      <c r="A92" s="47"/>
      <c r="B92" s="44" t="s">
        <v>142</v>
      </c>
      <c r="C92" s="47"/>
      <c r="D92" s="54"/>
      <c r="E92" s="55"/>
      <c r="F92" s="41"/>
      <c r="G92" s="42">
        <f t="shared" si="1"/>
        <v>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6.5" customHeight="1">
      <c r="A93" s="47"/>
      <c r="B93" s="50"/>
      <c r="C93" s="47"/>
      <c r="D93" s="54"/>
      <c r="E93" s="55"/>
      <c r="F93" s="41"/>
      <c r="G93" s="42">
        <f t="shared" si="1"/>
        <v>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6.5" customHeight="1">
      <c r="A94" s="43"/>
      <c r="B94" s="56"/>
      <c r="C94" s="43"/>
      <c r="D94" s="57"/>
      <c r="E94" s="58"/>
      <c r="F94" s="41"/>
      <c r="G94" s="42">
        <f t="shared" si="1"/>
        <v>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6.5" customHeight="1">
      <c r="A95" s="59"/>
      <c r="B95" s="44"/>
      <c r="C95" s="43"/>
      <c r="D95" s="60"/>
      <c r="E95" s="61"/>
      <c r="F95" s="41"/>
      <c r="G95" s="42">
        <f t="shared" si="1"/>
        <v>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6.5" customHeight="1">
      <c r="A96" s="47"/>
      <c r="B96" s="62"/>
      <c r="C96" s="43"/>
      <c r="D96" s="47"/>
      <c r="E96" s="61"/>
      <c r="F96" s="41"/>
      <c r="G96" s="42">
        <f t="shared" si="1"/>
        <v>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6.5" customHeight="1">
      <c r="A97" s="47"/>
      <c r="B97" s="62"/>
      <c r="C97" s="43"/>
      <c r="D97" s="47"/>
      <c r="E97" s="61"/>
      <c r="F97" s="41"/>
      <c r="G97" s="42">
        <f t="shared" si="1"/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6.5" customHeight="1">
      <c r="A98" s="47"/>
      <c r="B98" s="62"/>
      <c r="C98" s="43"/>
      <c r="D98" s="47"/>
      <c r="E98" s="63"/>
      <c r="F98" s="41"/>
      <c r="G98" s="42">
        <f t="shared" si="1"/>
        <v>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6.5" customHeight="1">
      <c r="A99" s="59"/>
      <c r="B99" s="41"/>
      <c r="C99" s="43"/>
      <c r="D99" s="60"/>
      <c r="E99" s="61"/>
      <c r="F99" s="41"/>
      <c r="G99" s="42">
        <f t="shared" si="1"/>
        <v>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6.5" customHeight="1">
      <c r="A100" s="47"/>
      <c r="B100" s="62"/>
      <c r="C100" s="43"/>
      <c r="D100" s="47"/>
      <c r="E100" s="61"/>
      <c r="F100" s="64"/>
      <c r="G100" s="42">
        <f t="shared" si="1"/>
        <v>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6.5" customHeight="1">
      <c r="A101" s="47"/>
      <c r="B101" s="62"/>
      <c r="C101" s="43"/>
      <c r="D101" s="47"/>
      <c r="E101" s="61" t="s">
        <v>143</v>
      </c>
      <c r="F101" s="64" t="s">
        <v>144</v>
      </c>
      <c r="G101" s="42">
        <f>SUM(G22:G100)</f>
        <v>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2.75" customHeight="1">
      <c r="A102" s="27"/>
      <c r="B102" s="17"/>
      <c r="C102" s="2"/>
      <c r="D102" s="27"/>
      <c r="E102" s="65"/>
      <c r="F102" s="3"/>
      <c r="G102" s="6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9.5" customHeight="1">
      <c r="A103" s="67"/>
      <c r="B103" s="68"/>
      <c r="C103" s="2"/>
      <c r="D103" s="27"/>
      <c r="E103" s="65"/>
      <c r="F103" s="3"/>
      <c r="G103" s="6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9.5" customHeight="1">
      <c r="A104" s="27"/>
      <c r="B104" s="68"/>
      <c r="C104" s="2"/>
      <c r="D104" s="27"/>
      <c r="E104" s="65"/>
      <c r="F104" s="3"/>
      <c r="G104" s="6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6.5" customHeight="1">
      <c r="A105" s="69" t="s">
        <v>145</v>
      </c>
      <c r="B105" s="70"/>
      <c r="C105" s="2"/>
      <c r="D105" s="71" t="s">
        <v>146</v>
      </c>
      <c r="E105" s="72"/>
      <c r="F105" s="3"/>
      <c r="G105" s="6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2.75" customHeight="1">
      <c r="A106" s="27"/>
      <c r="B106" s="68"/>
      <c r="C106" s="2"/>
      <c r="D106" s="27"/>
      <c r="E106" s="73"/>
      <c r="F106" s="3"/>
      <c r="G106" s="6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2.75" customHeight="1">
      <c r="A107" s="27"/>
      <c r="B107" s="17"/>
      <c r="C107" s="2"/>
      <c r="D107" s="74"/>
      <c r="E107" s="21"/>
      <c r="F107" s="3"/>
      <c r="G107" s="6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2.75" customHeight="1">
      <c r="A108" s="27"/>
      <c r="B108" s="17"/>
      <c r="C108" s="2"/>
      <c r="D108" s="27"/>
      <c r="E108" s="46"/>
      <c r="F108" s="3"/>
      <c r="G108" s="6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2.75" customHeight="1">
      <c r="A109" s="75" t="s">
        <v>147</v>
      </c>
      <c r="B109" s="70"/>
      <c r="C109" s="2"/>
      <c r="D109" s="72" t="s">
        <v>148</v>
      </c>
      <c r="E109" s="76"/>
      <c r="F109" s="3"/>
      <c r="G109" s="6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2.75" customHeight="1">
      <c r="A110" s="27"/>
      <c r="B110" s="17"/>
      <c r="C110" s="2"/>
      <c r="D110" s="27"/>
      <c r="E110" s="77"/>
      <c r="F110" s="3"/>
      <c r="G110" s="6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2.75" customHeight="1">
      <c r="A111" s="78"/>
      <c r="B111" s="17"/>
      <c r="C111" s="2"/>
      <c r="D111" s="77"/>
      <c r="E111" s="46"/>
      <c r="F111" s="3"/>
      <c r="G111" s="6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</sheetData>
  <mergeCells count="2">
    <mergeCell ref="A1:B1"/>
    <mergeCell ref="A2:C2"/>
  </mergeCells>
  <printOptions/>
  <pageMargins bottom="0.75" footer="0.0" header="0.0" left="0.7" right="0.7" top="0.75"/>
  <pageSetup orientation="landscape"/>
  <rowBreaks count="2" manualBreakCount="2">
    <brk id="33" man="1"/>
    <brk id="69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2001-04-19T12:25:39Z</dcterms:created>
  <dc:creator>Bev Beno</dc:creator>
</cp:coreProperties>
</file>