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04" yWindow="516" windowWidth="22716" windowHeight="8940"/>
  </bookViews>
  <sheets>
    <sheet name="POCAS-23 " sheetId="1" r:id="rId1"/>
  </sheets>
  <calcPr calcId="124519"/>
  <extLst>
    <ext uri="GoogleSheetsCustomDataVersion1">
      <go:sheetsCustomData xmlns:go="http://customooxmlschemas.google.com/" r:id="rId5" roundtripDataSignature="AMtx7mgBMftbD8UaMI9srhP2mQNrsFyryw=="/>
    </ext>
  </extLst>
</workbook>
</file>

<file path=xl/calcChain.xml><?xml version="1.0" encoding="utf-8"?>
<calcChain xmlns="http://schemas.openxmlformats.org/spreadsheetml/2006/main">
  <c r="J1295" i="1"/>
  <c r="J1294"/>
  <c r="J1293"/>
  <c r="J1292"/>
  <c r="J1291"/>
  <c r="J1290"/>
  <c r="J1289"/>
  <c r="J1288"/>
  <c r="J1287"/>
  <c r="J1286"/>
  <c r="J1285"/>
  <c r="J1284"/>
  <c r="J1283"/>
  <c r="J1282"/>
  <c r="J1281"/>
  <c r="J1280"/>
  <c r="J1279"/>
  <c r="J1278"/>
  <c r="J1277"/>
  <c r="J1276"/>
  <c r="J1275"/>
  <c r="J1274"/>
  <c r="J1273"/>
  <c r="J1272"/>
  <c r="J1271"/>
  <c r="J1270"/>
  <c r="J1269"/>
  <c r="J1268"/>
  <c r="J1267"/>
  <c r="J1266"/>
  <c r="J1265"/>
  <c r="J1264"/>
  <c r="J1263"/>
  <c r="J1262"/>
  <c r="J1261"/>
  <c r="J1260"/>
  <c r="J1259"/>
  <c r="J1258"/>
  <c r="J1257"/>
  <c r="J1256"/>
  <c r="J1255"/>
  <c r="J1254"/>
  <c r="J1253"/>
  <c r="J1252"/>
  <c r="J1251"/>
  <c r="J1250"/>
  <c r="J1249"/>
  <c r="J1248"/>
  <c r="J1247"/>
  <c r="J1246"/>
  <c r="J1245"/>
  <c r="J1244"/>
  <c r="J1243"/>
  <c r="J1242"/>
  <c r="J1241"/>
  <c r="J1240"/>
  <c r="J1239"/>
  <c r="J1238"/>
  <c r="J1237"/>
  <c r="J1236"/>
  <c r="J1235"/>
  <c r="J1234"/>
  <c r="J1233"/>
  <c r="J1232"/>
  <c r="J1231"/>
  <c r="J1230"/>
  <c r="J1229"/>
  <c r="J1228"/>
  <c r="J1227"/>
  <c r="J1226"/>
  <c r="J1225"/>
  <c r="J1224"/>
  <c r="J1223"/>
  <c r="J1222"/>
  <c r="J1221"/>
  <c r="J1220"/>
  <c r="J1219"/>
  <c r="J1218"/>
  <c r="J1217"/>
  <c r="J1216"/>
  <c r="J1215"/>
  <c r="J1214"/>
  <c r="J1213"/>
  <c r="J1212"/>
  <c r="J1211"/>
  <c r="J1210"/>
  <c r="J1209"/>
  <c r="J1208"/>
  <c r="J1207"/>
  <c r="J1206"/>
  <c r="J1205"/>
  <c r="J1204"/>
  <c r="J1203"/>
  <c r="J1202"/>
  <c r="J1201"/>
  <c r="J1200"/>
  <c r="J1199"/>
  <c r="J1198"/>
  <c r="J1197"/>
  <c r="J1196"/>
  <c r="J1195"/>
  <c r="J1194"/>
  <c r="J1193"/>
  <c r="J1192"/>
  <c r="J1191"/>
  <c r="J1190"/>
  <c r="J1189"/>
  <c r="J1188"/>
  <c r="J1187"/>
  <c r="J1186"/>
  <c r="J1185"/>
  <c r="J1184"/>
  <c r="J1183"/>
  <c r="J1182"/>
  <c r="J1181"/>
  <c r="J1180"/>
  <c r="J1179"/>
  <c r="J1178"/>
  <c r="J1177"/>
  <c r="J1176"/>
  <c r="J1175"/>
  <c r="J1174"/>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40"/>
  <c r="J1139"/>
  <c r="J1138"/>
  <c r="J1137"/>
  <c r="J1136"/>
  <c r="J1135"/>
  <c r="J1134"/>
  <c r="J1133"/>
  <c r="J1132"/>
  <c r="J1131"/>
  <c r="J1130"/>
  <c r="J1129"/>
  <c r="J1128"/>
  <c r="J1127"/>
  <c r="J1126"/>
  <c r="J1125"/>
  <c r="J1124"/>
  <c r="J1123"/>
  <c r="J1122"/>
  <c r="J1121"/>
  <c r="J1120"/>
  <c r="J1119"/>
  <c r="J1118"/>
  <c r="J1117"/>
  <c r="J1116"/>
  <c r="J1115"/>
  <c r="J1114"/>
  <c r="J1113"/>
  <c r="J1112"/>
  <c r="J1111"/>
  <c r="J1110"/>
  <c r="J1109"/>
  <c r="J1108"/>
  <c r="J1107"/>
  <c r="J1106"/>
  <c r="J1105"/>
  <c r="J1104"/>
  <c r="J1103"/>
  <c r="J1102"/>
  <c r="J1101"/>
  <c r="J1100"/>
  <c r="J1099"/>
  <c r="J1098"/>
  <c r="J1097"/>
  <c r="J1096"/>
  <c r="J1095"/>
  <c r="J1094"/>
  <c r="J1093"/>
  <c r="J1092"/>
  <c r="J1087"/>
  <c r="J1086"/>
  <c r="J1085"/>
  <c r="J1084"/>
  <c r="J1083"/>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4"/>
  <c r="J1003"/>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54"/>
  <c r="J753"/>
  <c r="J752"/>
  <c r="J751"/>
  <c r="J750"/>
  <c r="J749"/>
  <c r="J748"/>
  <c r="J747"/>
  <c r="J746"/>
  <c r="J745"/>
  <c r="J744"/>
  <c r="J743"/>
  <c r="J742"/>
  <c r="J741"/>
  <c r="J740"/>
  <c r="J739"/>
  <c r="J738"/>
  <c r="J737"/>
  <c r="J736"/>
  <c r="J735"/>
  <c r="J734"/>
  <c r="J733"/>
  <c r="J732"/>
  <c r="J731"/>
  <c r="J730"/>
  <c r="J729"/>
  <c r="J728"/>
  <c r="J727"/>
  <c r="J726"/>
  <c r="J725"/>
  <c r="J724"/>
  <c r="J723"/>
  <c r="J722"/>
  <c r="J721"/>
  <c r="J720"/>
  <c r="J719"/>
  <c r="J718"/>
  <c r="J717"/>
  <c r="J716"/>
  <c r="J715"/>
  <c r="J714"/>
  <c r="J713"/>
  <c r="J712"/>
  <c r="J711"/>
  <c r="J710"/>
  <c r="J709"/>
  <c r="J708"/>
  <c r="J707"/>
  <c r="J706"/>
  <c r="J705"/>
  <c r="J704"/>
  <c r="J703"/>
  <c r="J702"/>
  <c r="J701"/>
  <c r="J700"/>
  <c r="J699"/>
  <c r="J698"/>
  <c r="J697"/>
  <c r="J696"/>
  <c r="J695"/>
  <c r="J694"/>
  <c r="J693"/>
  <c r="J692"/>
  <c r="J691"/>
  <c r="J690"/>
  <c r="J689"/>
  <c r="J688"/>
  <c r="J687"/>
  <c r="J686"/>
  <c r="J685"/>
  <c r="J684"/>
  <c r="J683"/>
  <c r="J682"/>
  <c r="J681"/>
  <c r="J680"/>
  <c r="J679"/>
  <c r="J678"/>
  <c r="J677"/>
  <c r="J676"/>
  <c r="J675"/>
  <c r="J674"/>
  <c r="J673"/>
  <c r="J672"/>
  <c r="J671"/>
  <c r="J670"/>
  <c r="J669"/>
  <c r="J668"/>
  <c r="J667"/>
  <c r="J666"/>
  <c r="J665"/>
  <c r="J664"/>
  <c r="J663"/>
  <c r="J662"/>
  <c r="J661"/>
  <c r="J660"/>
  <c r="J659"/>
  <c r="J658"/>
  <c r="J657"/>
  <c r="J656"/>
  <c r="J655"/>
  <c r="J654"/>
  <c r="J653"/>
  <c r="J652"/>
  <c r="J651"/>
  <c r="J650"/>
  <c r="J649"/>
  <c r="J648"/>
  <c r="J647"/>
  <c r="J646"/>
  <c r="J645"/>
  <c r="J644"/>
  <c r="J643"/>
  <c r="J642"/>
  <c r="J641"/>
  <c r="J640"/>
  <c r="J639"/>
  <c r="J638"/>
  <c r="J637"/>
  <c r="J636"/>
  <c r="J635"/>
  <c r="J634"/>
  <c r="J633"/>
  <c r="J632"/>
  <c r="J631"/>
  <c r="J630"/>
  <c r="J629"/>
  <c r="J628"/>
  <c r="J627"/>
  <c r="J626"/>
  <c r="J625"/>
  <c r="J624"/>
  <c r="J623"/>
  <c r="J622"/>
  <c r="J621"/>
  <c r="J620"/>
  <c r="J619"/>
  <c r="J618"/>
  <c r="J617"/>
  <c r="J616"/>
  <c r="J615"/>
  <c r="J614"/>
  <c r="G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0"/>
  <c r="J273"/>
  <c r="J248"/>
  <c r="J243"/>
  <c r="J244"/>
  <c r="J245"/>
  <c r="J231"/>
  <c r="J220"/>
  <c r="J213"/>
  <c r="J196"/>
  <c r="J197"/>
  <c r="J198"/>
  <c r="J199"/>
  <c r="J115"/>
  <c r="J103"/>
  <c r="J100"/>
  <c r="J75"/>
  <c r="J76"/>
  <c r="J77"/>
  <c r="J73"/>
  <c r="J275"/>
  <c r="J274"/>
  <c r="J272"/>
  <c r="J271"/>
  <c r="J270"/>
  <c r="J269"/>
  <c r="J268"/>
  <c r="J267"/>
  <c r="J266"/>
  <c r="J265"/>
  <c r="J264"/>
  <c r="J263"/>
  <c r="J262"/>
  <c r="J261"/>
  <c r="J260"/>
  <c r="J259"/>
  <c r="J258"/>
  <c r="J257"/>
  <c r="J256"/>
  <c r="J255"/>
  <c r="J254"/>
  <c r="J253"/>
  <c r="J252"/>
  <c r="J251"/>
  <c r="J250"/>
  <c r="J249"/>
  <c r="J247"/>
  <c r="J246"/>
  <c r="J242"/>
  <c r="J241"/>
  <c r="J240"/>
  <c r="J239"/>
  <c r="J238"/>
  <c r="J237"/>
  <c r="J236"/>
  <c r="J235"/>
  <c r="J234"/>
  <c r="J233"/>
  <c r="J232"/>
  <c r="J230"/>
  <c r="J229"/>
  <c r="J228"/>
  <c r="J227"/>
  <c r="J226"/>
  <c r="J225"/>
  <c r="J224"/>
  <c r="J223"/>
  <c r="J222"/>
  <c r="J221"/>
  <c r="J219"/>
  <c r="J218"/>
  <c r="J217"/>
  <c r="J216"/>
  <c r="J215"/>
  <c r="J214"/>
  <c r="J212"/>
  <c r="J211"/>
  <c r="J210"/>
  <c r="J209"/>
  <c r="J208"/>
  <c r="J207"/>
  <c r="J206"/>
  <c r="J205"/>
  <c r="J204"/>
  <c r="J203"/>
  <c r="J202"/>
  <c r="J201"/>
  <c r="J200"/>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0"/>
  <c r="J129"/>
  <c r="J128"/>
  <c r="J127"/>
  <c r="J126"/>
  <c r="J125"/>
  <c r="J124"/>
  <c r="J123"/>
  <c r="J122"/>
  <c r="J121"/>
  <c r="J120"/>
  <c r="J119"/>
  <c r="J118"/>
  <c r="J117"/>
  <c r="J116"/>
  <c r="J114"/>
  <c r="J113"/>
  <c r="J112"/>
  <c r="J111"/>
  <c r="J110"/>
  <c r="J109"/>
  <c r="J108"/>
  <c r="J107"/>
  <c r="J106"/>
  <c r="J105"/>
  <c r="J104"/>
  <c r="J102"/>
  <c r="J101"/>
  <c r="J99"/>
  <c r="J98"/>
  <c r="J97"/>
  <c r="J96"/>
  <c r="J95"/>
  <c r="J94"/>
  <c r="J93"/>
  <c r="J92"/>
  <c r="J91"/>
  <c r="J90"/>
  <c r="J89"/>
  <c r="J88"/>
  <c r="J87"/>
  <c r="J86"/>
  <c r="J85"/>
  <c r="J84"/>
  <c r="J83"/>
  <c r="J82"/>
  <c r="J81"/>
  <c r="J80"/>
  <c r="J79"/>
  <c r="J78"/>
  <c r="J74"/>
  <c r="J72"/>
  <c r="J71"/>
  <c r="J70"/>
  <c r="J69"/>
  <c r="J68"/>
  <c r="J67"/>
  <c r="J66"/>
  <c r="J65"/>
  <c r="J64"/>
  <c r="J62"/>
  <c r="J61"/>
  <c r="J60"/>
  <c r="J59"/>
  <c r="J58"/>
  <c r="J57"/>
  <c r="J56"/>
  <c r="J55"/>
  <c r="J54"/>
  <c r="J53"/>
  <c r="J52"/>
  <c r="J51"/>
  <c r="J50"/>
  <c r="J49"/>
  <c r="J48"/>
  <c r="J47"/>
  <c r="J46"/>
  <c r="J45"/>
  <c r="J44"/>
  <c r="J43"/>
  <c r="J42"/>
  <c r="J41"/>
  <c r="J40"/>
  <c r="J39"/>
  <c r="J38"/>
  <c r="J37"/>
  <c r="J36"/>
  <c r="J35"/>
  <c r="J34"/>
  <c r="J33"/>
  <c r="J32"/>
  <c r="J31"/>
  <c r="J30"/>
  <c r="J29"/>
  <c r="J28"/>
  <c r="J27"/>
  <c r="J26"/>
  <c r="J25"/>
  <c r="J24"/>
  <c r="J5"/>
  <c r="J8"/>
  <c r="J9"/>
  <c r="J11"/>
  <c r="J12"/>
  <c r="J13"/>
  <c r="J15"/>
  <c r="J17"/>
  <c r="J18"/>
  <c r="J19"/>
  <c r="J4"/>
</calcChain>
</file>

<file path=xl/sharedStrings.xml><?xml version="1.0" encoding="utf-8"?>
<sst xmlns="http://schemas.openxmlformats.org/spreadsheetml/2006/main" count="6337" uniqueCount="2625">
  <si>
    <t>CATEGORY</t>
  </si>
  <si>
    <t>TEC#</t>
  </si>
  <si>
    <t>PRODUCT DESCRIPTION</t>
  </si>
  <si>
    <t>Unit</t>
  </si>
  <si>
    <t>WB Mason</t>
  </si>
  <si>
    <t>Model Name &amp; Number</t>
  </si>
  <si>
    <t>CATEGORY 1: COPY PAPER Prices 5/1/22 to 10/31/22</t>
  </si>
  <si>
    <t>Copy Paper</t>
  </si>
  <si>
    <r>
      <rPr>
        <sz val="11"/>
        <color theme="1"/>
        <rFont val="Helvetica Neue"/>
      </rPr>
      <t xml:space="preserve">White, 8.5" x 11", sub 20: Purchase by </t>
    </r>
    <r>
      <rPr>
        <b/>
        <sz val="10"/>
        <color theme="1"/>
        <rFont val="Helv"/>
      </rPr>
      <t>PALLET only</t>
    </r>
    <r>
      <rPr>
        <sz val="10"/>
        <color theme="1"/>
        <rFont val="Helv"/>
      </rPr>
      <t xml:space="preserve"> (40 cases)</t>
    </r>
  </si>
  <si>
    <t>pallet</t>
  </si>
  <si>
    <t>WBM21200</t>
  </si>
  <si>
    <t>1001R</t>
  </si>
  <si>
    <r>
      <rPr>
        <sz val="11"/>
        <color theme="1"/>
        <rFont val="Helvetica Neue"/>
      </rPr>
      <t>White, 8.5" x 11", sub 20-RECYCLED: Purchase by</t>
    </r>
    <r>
      <rPr>
        <b/>
        <sz val="10"/>
        <color theme="1"/>
        <rFont val="Helv"/>
      </rPr>
      <t xml:space="preserve"> PALLET only</t>
    </r>
    <r>
      <rPr>
        <sz val="10"/>
        <color theme="1"/>
        <rFont val="Helv"/>
      </rPr>
      <t xml:space="preserve"> (40 cases)</t>
    </r>
  </si>
  <si>
    <t>WBM20030</t>
  </si>
  <si>
    <t>CATEGORY 1: COPY PAPER Prices 11/1/22 to 1/31/23</t>
  </si>
  <si>
    <r>
      <rPr>
        <sz val="11"/>
        <color theme="1"/>
        <rFont val="Helvetica Neue"/>
      </rPr>
      <t xml:space="preserve">White, 8.5" x 11", sub 20: Purchase by </t>
    </r>
    <r>
      <rPr>
        <b/>
        <sz val="11"/>
        <color theme="1"/>
        <rFont val="Helv"/>
      </rPr>
      <t>PALLET only</t>
    </r>
    <r>
      <rPr>
        <sz val="11"/>
        <color theme="1"/>
        <rFont val="Helv"/>
      </rPr>
      <t xml:space="preserve"> (40 cases)</t>
    </r>
  </si>
  <si>
    <r>
      <rPr>
        <sz val="11"/>
        <color theme="1"/>
        <rFont val="Helvetica Neue"/>
      </rPr>
      <t>White, 8.5" x 11", sub 20-RECYCLED: Purchase by</t>
    </r>
    <r>
      <rPr>
        <b/>
        <sz val="11"/>
        <color theme="1"/>
        <rFont val="Helv"/>
      </rPr>
      <t xml:space="preserve"> PALLET only</t>
    </r>
    <r>
      <rPr>
        <sz val="11"/>
        <color theme="1"/>
        <rFont val="Helv"/>
      </rPr>
      <t xml:space="preserve"> (40 cases)</t>
    </r>
  </si>
  <si>
    <r>
      <rPr>
        <sz val="11"/>
        <color theme="1"/>
        <rFont val="Helvetica Neue"/>
      </rPr>
      <t xml:space="preserve">White, 8.5" x 11", sub 20: Purchase by </t>
    </r>
    <r>
      <rPr>
        <b/>
        <sz val="11"/>
        <color theme="1"/>
        <rFont val="Helv"/>
      </rPr>
      <t>case</t>
    </r>
    <r>
      <rPr>
        <sz val="11"/>
        <color theme="1"/>
        <rFont val="Helv"/>
      </rPr>
      <t xml:space="preserve"> only (10 reams)</t>
    </r>
  </si>
  <si>
    <t>case</t>
  </si>
  <si>
    <t>White 8.5" x 11" sub 20, 3-hole: Purchase by case only (10 reams)</t>
  </si>
  <si>
    <t>WBM28230</t>
  </si>
  <si>
    <t>Various colors available, 8.5" x 11", sub 20: Purchase by case only (10 reams)</t>
  </si>
  <si>
    <t>Circus By WBMason 22201**</t>
  </si>
  <si>
    <t>White, 8.5" x 14", sub 20: Purchase by case only (10 reams)</t>
  </si>
  <si>
    <t>WBM24200</t>
  </si>
  <si>
    <t>Colors 8.5 x 14 sub 20, by case only (10 reams)</t>
  </si>
  <si>
    <t>Fore MP by Hammermill (see listing of colors)</t>
  </si>
  <si>
    <t>White 11 x17 sub 20 (5 rms/case): Purchase by case only (5 reams)</t>
  </si>
  <si>
    <t>WBM28110</t>
  </si>
  <si>
    <t>Colors 11 x17 sub 20, by case only (5 reams)</t>
  </si>
  <si>
    <t>Est</t>
  </si>
  <si>
    <t>Awarded Price</t>
  </si>
  <si>
    <t>Awarded Vendor</t>
  </si>
  <si>
    <t>Extended Price</t>
  </si>
  <si>
    <t>CATEGORY 2: OFFICE SUPPLIES</t>
  </si>
  <si>
    <t>Office Paper</t>
  </si>
  <si>
    <t>Certificate bond, 25% cotton,  8.5" x 11", sub 20</t>
  </si>
  <si>
    <t>rm</t>
  </si>
  <si>
    <t>SOU403C</t>
  </si>
  <si>
    <t>Pads</t>
  </si>
  <si>
    <t>White pads 3" x 5" unlined, 100 Sheets/pad</t>
  </si>
  <si>
    <t>dz</t>
  </si>
  <si>
    <t>UNV35613</t>
  </si>
  <si>
    <t>White pads 4" x 6" unlined, 100 Sheets/pad</t>
  </si>
  <si>
    <t>UNV35614</t>
  </si>
  <si>
    <t>White pads 5" x 8" unlined, 100 Sheets/pad</t>
  </si>
  <si>
    <t>UNV35615</t>
  </si>
  <si>
    <r>
      <rPr>
        <sz val="11"/>
        <color theme="1"/>
        <rFont val="Helvetica Neue"/>
      </rPr>
      <t xml:space="preserve">White pads 8.5" x 11", 3/8" rld </t>
    </r>
    <r>
      <rPr>
        <b/>
        <sz val="11"/>
        <color theme="1"/>
        <rFont val="Helv"/>
      </rPr>
      <t>with margin</t>
    </r>
    <r>
      <rPr>
        <sz val="11"/>
        <color theme="1"/>
        <rFont val="Helv"/>
      </rPr>
      <t>, 50 sheets/pad</t>
    </r>
  </si>
  <si>
    <t>WBM20630</t>
  </si>
  <si>
    <r>
      <rPr>
        <sz val="11"/>
        <color theme="1"/>
        <rFont val="Helvetica Neue"/>
      </rPr>
      <t xml:space="preserve">White pads 8.5" x 11", 3/8"rld, </t>
    </r>
    <r>
      <rPr>
        <b/>
        <sz val="11"/>
        <color theme="1"/>
        <rFont val="Helv"/>
      </rPr>
      <t>no margin</t>
    </r>
    <r>
      <rPr>
        <sz val="11"/>
        <color theme="1"/>
        <rFont val="Helv"/>
      </rPr>
      <t>, 50 sheets/pad</t>
    </r>
  </si>
  <si>
    <t>WBM11000</t>
  </si>
  <si>
    <t>Canary yel pads, 5" x 8" ruled, 12 pads/pkg</t>
  </si>
  <si>
    <t>WBM46200</t>
  </si>
  <si>
    <r>
      <rPr>
        <sz val="11"/>
        <color theme="1"/>
        <rFont val="Helvetica Neue"/>
      </rPr>
      <t xml:space="preserve">Canary yel pads 8.5" x 14", 3/8" rld </t>
    </r>
    <r>
      <rPr>
        <b/>
        <sz val="11"/>
        <color theme="1"/>
        <rFont val="Helv"/>
      </rPr>
      <t>with margin</t>
    </r>
    <r>
      <rPr>
        <sz val="11"/>
        <color theme="1"/>
        <rFont val="Helv"/>
      </rPr>
      <t>, 50 sheets/pad</t>
    </r>
  </si>
  <si>
    <t>WBM40000</t>
  </si>
  <si>
    <r>
      <rPr>
        <sz val="11"/>
        <color theme="1"/>
        <rFont val="Helvetica Neue"/>
      </rPr>
      <t xml:space="preserve">Canary yel pads 8.5" x 11", 3/8" rld </t>
    </r>
    <r>
      <rPr>
        <b/>
        <sz val="11"/>
        <color theme="1"/>
        <rFont val="Helv"/>
      </rPr>
      <t>with margin</t>
    </r>
    <r>
      <rPr>
        <sz val="11"/>
        <color theme="1"/>
        <rFont val="Helv"/>
      </rPr>
      <t>, 50 sheets/pad</t>
    </r>
  </si>
  <si>
    <t>WBM10630</t>
  </si>
  <si>
    <t>Prism Writing Pad,  8 1/2" x 11 3/4" - Orchid, 50 shts, 12 pads/pack</t>
  </si>
  <si>
    <t>UNV35884</t>
  </si>
  <si>
    <t>Ruled pads 8.5 x 11-3/8 50 sheets/pad with margins - blue, 12 pk</t>
  </si>
  <si>
    <t>UNV35880</t>
  </si>
  <si>
    <r>
      <rPr>
        <b/>
        <sz val="11"/>
        <color theme="1"/>
        <rFont val="Helvetica Neue"/>
      </rPr>
      <t xml:space="preserve">Five Star </t>
    </r>
    <r>
      <rPr>
        <sz val="11"/>
        <color theme="1"/>
        <rFont val="Helv"/>
      </rPr>
      <t>Spiral Quadrille Pad,</t>
    </r>
    <r>
      <rPr>
        <b/>
        <sz val="11"/>
        <color theme="1"/>
        <rFont val="Helv"/>
      </rPr>
      <t xml:space="preserve"> #OD-433508</t>
    </r>
  </si>
  <si>
    <t>ea</t>
  </si>
  <si>
    <t>MEA06190</t>
  </si>
  <si>
    <t>Telephone memo pads, 50 sheets/pad, 12 pads/pkg</t>
  </si>
  <si>
    <t>UNV48023</t>
  </si>
  <si>
    <t>Telephone Message Book, carbonless, 400/book</t>
  </si>
  <si>
    <t>UNV48003</t>
  </si>
  <si>
    <t>Steno pads 6 x 9 80 pgs, Gregg rld</t>
  </si>
  <si>
    <t>UNV86920</t>
  </si>
  <si>
    <r>
      <rPr>
        <sz val="11"/>
        <color theme="1"/>
        <rFont val="Helvetica Neue"/>
      </rPr>
      <t xml:space="preserve">Self-Stick Removable Notes, </t>
    </r>
    <r>
      <rPr>
        <b/>
        <sz val="11"/>
        <color theme="1"/>
        <rFont val="Helv"/>
      </rPr>
      <t>"Post-It"</t>
    </r>
    <r>
      <rPr>
        <sz val="11"/>
        <color theme="1"/>
        <rFont val="Helv"/>
      </rPr>
      <t>,1.5" x 2", 12 pads/pkg</t>
    </r>
  </si>
  <si>
    <t>MMM6539YW</t>
  </si>
  <si>
    <r>
      <rPr>
        <sz val="11"/>
        <color theme="1"/>
        <rFont val="Helvetica Neue"/>
      </rPr>
      <t xml:space="preserve">Self-Stick Removable Notes, </t>
    </r>
    <r>
      <rPr>
        <b/>
        <sz val="11"/>
        <color theme="1"/>
        <rFont val="Helv"/>
      </rPr>
      <t>"Post-It"</t>
    </r>
    <r>
      <rPr>
        <sz val="11"/>
        <color theme="1"/>
        <rFont val="Helv"/>
      </rPr>
      <t>, 3" x 3", 12 pads/pkg</t>
    </r>
  </si>
  <si>
    <t>MMM6549YW</t>
  </si>
  <si>
    <r>
      <rPr>
        <sz val="11"/>
        <color theme="1"/>
        <rFont val="Helvetica Neue"/>
      </rPr>
      <t xml:space="preserve">Self-Stick Removable Notes, </t>
    </r>
    <r>
      <rPr>
        <b/>
        <sz val="11"/>
        <color theme="1"/>
        <rFont val="Helv"/>
      </rPr>
      <t>"Post-It"</t>
    </r>
    <r>
      <rPr>
        <sz val="11"/>
        <color theme="1"/>
        <rFont val="Helv"/>
      </rPr>
      <t>, 3" x 5", 12 pads/pkg</t>
    </r>
  </si>
  <si>
    <t>MMM6559YW</t>
  </si>
  <si>
    <r>
      <rPr>
        <sz val="11"/>
        <color theme="1"/>
        <rFont val="Helvetica Neue"/>
      </rPr>
      <t xml:space="preserve">Self-Stick Removable Notes, </t>
    </r>
    <r>
      <rPr>
        <b/>
        <sz val="11"/>
        <color theme="1"/>
        <rFont val="Helv"/>
      </rPr>
      <t>"Post-It"</t>
    </r>
    <r>
      <rPr>
        <sz val="11"/>
        <color theme="1"/>
        <rFont val="Helv"/>
      </rPr>
      <t>, 3" x 3", 470 pg cube, Blue Wave</t>
    </r>
  </si>
  <si>
    <t>MMM2056RC</t>
  </si>
  <si>
    <r>
      <rPr>
        <sz val="11"/>
        <color theme="1"/>
        <rFont val="Helvetica Neue"/>
      </rPr>
      <t xml:space="preserve">Self-Stick Removable Notes, </t>
    </r>
    <r>
      <rPr>
        <b/>
        <sz val="11"/>
        <color theme="1"/>
        <rFont val="Helv"/>
      </rPr>
      <t>"Post-It"</t>
    </r>
    <r>
      <rPr>
        <sz val="11"/>
        <color theme="1"/>
        <rFont val="Helv"/>
      </rPr>
      <t>, 3" x 3", 400 pg cube, Ultra</t>
    </r>
  </si>
  <si>
    <t>MMM2027RCR</t>
  </si>
  <si>
    <r>
      <rPr>
        <sz val="11"/>
        <color theme="1"/>
        <rFont val="Helvetica Neue"/>
      </rPr>
      <t xml:space="preserve">Self-Stick Removable Notes, </t>
    </r>
    <r>
      <rPr>
        <b/>
        <sz val="11"/>
        <color theme="1"/>
        <rFont val="Helv"/>
      </rPr>
      <t>"Post-It"</t>
    </r>
    <r>
      <rPr>
        <sz val="11"/>
        <color theme="1"/>
        <rFont val="Helv"/>
      </rPr>
      <t xml:space="preserve">, 4" x 6", 12 pads/pkg </t>
    </r>
  </si>
  <si>
    <t>MMM659YW</t>
  </si>
  <si>
    <r>
      <rPr>
        <sz val="11"/>
        <color theme="1"/>
        <rFont val="Helvetica Neue"/>
      </rPr>
      <t xml:space="preserve">Self-Stick Removable Notes, </t>
    </r>
    <r>
      <rPr>
        <b/>
        <sz val="11"/>
        <color theme="1"/>
        <rFont val="Helv"/>
      </rPr>
      <t>"Post-It"</t>
    </r>
    <r>
      <rPr>
        <sz val="11"/>
        <color theme="1"/>
        <rFont val="Helv"/>
      </rPr>
      <t xml:space="preserve">, 4" x 6", lined, 12 pads/pkg </t>
    </r>
  </si>
  <si>
    <t>MMM6609YW</t>
  </si>
  <si>
    <r>
      <rPr>
        <sz val="11"/>
        <color theme="1"/>
        <rFont val="Helvetica Neue"/>
      </rPr>
      <t xml:space="preserve">Page Markers, </t>
    </r>
    <r>
      <rPr>
        <b/>
        <sz val="11"/>
        <color theme="1"/>
        <rFont val="Helv"/>
      </rPr>
      <t>"Post-It</t>
    </r>
    <r>
      <rPr>
        <sz val="11"/>
        <color theme="1"/>
        <rFont val="Helv"/>
      </rPr>
      <t>", 1" x 3", ultra asstd., four pack-50 shts/pad</t>
    </r>
  </si>
  <si>
    <t>4/pk</t>
  </si>
  <si>
    <t>MMM6714AU</t>
  </si>
  <si>
    <r>
      <rPr>
        <sz val="11"/>
        <color theme="1"/>
        <rFont val="Helvetica Neue"/>
      </rPr>
      <t xml:space="preserve">Flags(100) in Portable Dispenser, </t>
    </r>
    <r>
      <rPr>
        <b/>
        <sz val="11"/>
        <color theme="1"/>
        <rFont val="Helv"/>
      </rPr>
      <t>"Post-it"</t>
    </r>
    <r>
      <rPr>
        <sz val="11"/>
        <color theme="1"/>
        <rFont val="Helv"/>
      </rPr>
      <t>, 1/2" x 1 3/4", standard colors/20 ea.</t>
    </r>
  </si>
  <si>
    <t>pk</t>
  </si>
  <si>
    <t>MMM6835CF</t>
  </si>
  <si>
    <r>
      <rPr>
        <sz val="11"/>
        <color theme="1"/>
        <rFont val="Helvetica Neue"/>
      </rPr>
      <t xml:space="preserve">Flags(100) in Portable Dispenser, </t>
    </r>
    <r>
      <rPr>
        <b/>
        <sz val="11"/>
        <color theme="1"/>
        <rFont val="Helv"/>
      </rPr>
      <t>"Post-it"</t>
    </r>
    <r>
      <rPr>
        <sz val="11"/>
        <color theme="1"/>
        <rFont val="Helv"/>
      </rPr>
      <t>, 1/2" x 1 3/4", bright colors/20 ea.</t>
    </r>
  </si>
  <si>
    <t>MMM6835CB</t>
  </si>
  <si>
    <r>
      <rPr>
        <sz val="11"/>
        <color theme="1"/>
        <rFont val="Helvetica Neue"/>
      </rPr>
      <t>Pop-up</t>
    </r>
    <r>
      <rPr>
        <b/>
        <sz val="11"/>
        <color theme="1"/>
        <rFont val="Helv"/>
      </rPr>
      <t xml:space="preserve"> "Post-It" </t>
    </r>
    <r>
      <rPr>
        <sz val="11"/>
        <color theme="1"/>
        <rFont val="Helv"/>
      </rPr>
      <t>Notes ,3"X3", Pastels,Asst,6/pk</t>
    </r>
  </si>
  <si>
    <t>6/pk</t>
  </si>
  <si>
    <t>MMMR330AP</t>
  </si>
  <si>
    <r>
      <rPr>
        <sz val="11"/>
        <color theme="1"/>
        <rFont val="Helvetica Neue"/>
      </rPr>
      <t>Pop-up "</t>
    </r>
    <r>
      <rPr>
        <b/>
        <sz val="11"/>
        <color theme="1"/>
        <rFont val="Helv"/>
      </rPr>
      <t>Post-it"</t>
    </r>
    <r>
      <rPr>
        <sz val="11"/>
        <color theme="1"/>
        <rFont val="Helv"/>
      </rPr>
      <t xml:space="preserve"> Notes, 3"X3", Ultra Colors, 6/pk</t>
    </r>
  </si>
  <si>
    <t>MMMR330AU</t>
  </si>
  <si>
    <r>
      <rPr>
        <sz val="11"/>
        <color theme="1"/>
        <rFont val="Helvetica Neue"/>
      </rPr>
      <t>Pop-up,"</t>
    </r>
    <r>
      <rPr>
        <b/>
        <sz val="11"/>
        <color theme="1"/>
        <rFont val="Helv"/>
      </rPr>
      <t>Post-it", #R330-YW</t>
    </r>
    <r>
      <rPr>
        <sz val="11"/>
        <color theme="1"/>
        <rFont val="Helv"/>
      </rPr>
      <t xml:space="preserve"> Notes, yellow, 2 7/8 x 2 7/8, 12/pkg</t>
    </r>
  </si>
  <si>
    <t>MMMR330YW</t>
  </si>
  <si>
    <r>
      <rPr>
        <sz val="11"/>
        <color theme="1"/>
        <rFont val="Helvetica Neue"/>
      </rPr>
      <t>Highlighting Flags,</t>
    </r>
    <r>
      <rPr>
        <b/>
        <sz val="11"/>
        <color theme="1"/>
        <rFont val="Helv"/>
      </rPr>
      <t>"Post-It"</t>
    </r>
    <r>
      <rPr>
        <sz val="11"/>
        <color theme="1"/>
        <rFont val="Helv"/>
      </rPr>
      <t xml:space="preserve">, 1/2", 140/pack, </t>
    </r>
    <r>
      <rPr>
        <b/>
        <sz val="11"/>
        <color theme="1"/>
        <rFont val="Helv"/>
      </rPr>
      <t>MMM6834ABX</t>
    </r>
  </si>
  <si>
    <t>pack</t>
  </si>
  <si>
    <t>MMM6834ABX</t>
  </si>
  <si>
    <r>
      <rPr>
        <b/>
        <sz val="11"/>
        <color theme="1"/>
        <rFont val="Helv"/>
      </rPr>
      <t>Post-It-Note</t>
    </r>
    <r>
      <rPr>
        <sz val="11"/>
        <color theme="1"/>
        <rFont val="Helv"/>
      </rPr>
      <t>, Ultra Colors, 3X3, 5 colors, 14-100 sheet pads/pk</t>
    </r>
  </si>
  <si>
    <t>MMM65414AU</t>
  </si>
  <si>
    <t>Pop-Up Dispenser for 3x3 Self Stick Notes</t>
  </si>
  <si>
    <t>MMMWD330BK</t>
  </si>
  <si>
    <t>Index Cards</t>
  </si>
  <si>
    <t>Lined white, 3" x 5", 100/pkg</t>
  </si>
  <si>
    <t>UNV47210</t>
  </si>
  <si>
    <t>Lined white, 4" x 6", 100/pkg</t>
  </si>
  <si>
    <t>UNV47230</t>
  </si>
  <si>
    <t>Lined white, 5" x 8", 100/pkg</t>
  </si>
  <si>
    <t>UNV47250</t>
  </si>
  <si>
    <t>Unlined white, 3" x 5", 100/pkg</t>
  </si>
  <si>
    <t>UNV47200</t>
  </si>
  <si>
    <t>Unlined white, 4" x 6", 100/pkg</t>
  </si>
  <si>
    <t>UNV47220</t>
  </si>
  <si>
    <t>Unlined white, 5" x 8", 100/pkg</t>
  </si>
  <si>
    <t>UNV47240</t>
  </si>
  <si>
    <t>Colored / Unlined, 4" x 6", 100/pkg, avail in yel/blue</t>
  </si>
  <si>
    <t>(Oxford) OXF7420xxx</t>
  </si>
  <si>
    <t>Colored / Unlined, 3" x 5", 100/pkg, avail in grn/yel/blue</t>
  </si>
  <si>
    <t>OXF7320xxx</t>
  </si>
  <si>
    <t>Colored / Lined, 4" x 6", 100/pkg, avail in grn/yel/blue</t>
  </si>
  <si>
    <t>OXF7421xxx</t>
  </si>
  <si>
    <t>discontinued</t>
  </si>
  <si>
    <t>Folders</t>
  </si>
  <si>
    <r>
      <rPr>
        <sz val="11"/>
        <color theme="1"/>
        <rFont val="Helvetica Neue"/>
      </rPr>
      <t>Manila Letter Size,</t>
    </r>
    <r>
      <rPr>
        <b/>
        <sz val="11"/>
        <color theme="1"/>
        <rFont val="Helv"/>
      </rPr>
      <t xml:space="preserve"> 1/5 cut,</t>
    </r>
    <r>
      <rPr>
        <sz val="11"/>
        <color theme="1"/>
        <rFont val="Helv"/>
      </rPr>
      <t xml:space="preserve"> 100/bx - RECYCLED - 30% post-consumer material</t>
    </r>
  </si>
  <si>
    <t>box</t>
  </si>
  <si>
    <t>WBM12115</t>
  </si>
  <si>
    <r>
      <rPr>
        <sz val="11"/>
        <color theme="1"/>
        <rFont val="Helvetica Neue"/>
      </rPr>
      <t xml:space="preserve">Manila Letter Size, </t>
    </r>
    <r>
      <rPr>
        <b/>
        <sz val="11"/>
        <color theme="1"/>
        <rFont val="Helv"/>
      </rPr>
      <t>1/3 cut,</t>
    </r>
    <r>
      <rPr>
        <sz val="11"/>
        <color theme="1"/>
        <rFont val="Helv"/>
      </rPr>
      <t xml:space="preserve"> 100/bx - RECYCLED - 30% post-consumer material</t>
    </r>
  </si>
  <si>
    <t>WBM12113</t>
  </si>
  <si>
    <t>Manila Letter Size, straight cut, 100/bx</t>
  </si>
  <si>
    <t>WBM12110</t>
  </si>
  <si>
    <t>Manila LEGAL SIZE, 1/3 cut, 100/box</t>
  </si>
  <si>
    <t>WBM15113</t>
  </si>
  <si>
    <t>Hanging Folders, Letter Size, 25/bx - RECYCLED - 30% post-consumer material</t>
  </si>
  <si>
    <t>WBM14115</t>
  </si>
  <si>
    <r>
      <rPr>
        <sz val="11"/>
        <color theme="1"/>
        <rFont val="Helvetica Neue"/>
      </rPr>
      <t xml:space="preserve">Hanging Folders, Letter Size, </t>
    </r>
    <r>
      <rPr>
        <b/>
        <sz val="11"/>
        <color theme="1"/>
        <rFont val="Helv"/>
      </rPr>
      <t>box bottom,</t>
    </r>
    <r>
      <rPr>
        <sz val="11"/>
        <color theme="1"/>
        <rFont val="Helv"/>
      </rPr>
      <t xml:space="preserve"> 2" reinforced, 25/bx</t>
    </r>
  </si>
  <si>
    <t>UNV14142</t>
  </si>
  <si>
    <t>Hanging Folders, LEGAL SIZE, 25/bx</t>
  </si>
  <si>
    <t>WBM14215</t>
  </si>
  <si>
    <t>Colored File Folders, Letter Size, 1/3 cut, 50/box, asst. clrs-RECYCLED-30% pcm</t>
  </si>
  <si>
    <t>PFX04350</t>
  </si>
  <si>
    <r>
      <rPr>
        <sz val="11"/>
        <color theme="1"/>
        <rFont val="Helvetica Neue"/>
      </rPr>
      <t xml:space="preserve">Colored File Folder, Letter Size, 1/3 cut, 100/bx, </t>
    </r>
    <r>
      <rPr>
        <b/>
        <sz val="11"/>
        <color theme="1"/>
        <rFont val="Helv"/>
      </rPr>
      <t>1 color per box, asst. colors</t>
    </r>
  </si>
  <si>
    <t>WBM1050x</t>
  </si>
  <si>
    <r>
      <rPr>
        <sz val="11"/>
        <color theme="1"/>
        <rFont val="Helvetica Neue"/>
      </rPr>
      <t xml:space="preserve">Colored File Folder-RECYCLED, Letter Sz, 1/3 cut, 100/bx, </t>
    </r>
    <r>
      <rPr>
        <b/>
        <sz val="11"/>
        <color theme="1"/>
        <rFont val="Helv"/>
      </rPr>
      <t>1 clr per box, asst. olrs</t>
    </r>
  </si>
  <si>
    <t>PFX043xx</t>
  </si>
  <si>
    <t>Hanging Color Folders, Letter Size, 25/box, asst. colors avail. - one color per box</t>
  </si>
  <si>
    <t>UNV141xx</t>
  </si>
  <si>
    <t>Hanging Folders, Letter Size, Expandable 4", Reinforced, 25/box</t>
  </si>
  <si>
    <t>PFX4152X4</t>
  </si>
  <si>
    <r>
      <rPr>
        <sz val="11"/>
        <color theme="1"/>
        <rFont val="Helvetica Neue"/>
      </rPr>
      <t>File Pockets-</t>
    </r>
    <r>
      <rPr>
        <b/>
        <sz val="11"/>
        <color theme="1"/>
        <rFont val="Helv"/>
      </rPr>
      <t>Smead</t>
    </r>
    <r>
      <rPr>
        <sz val="11"/>
        <color theme="1"/>
        <rFont val="Helv"/>
      </rPr>
      <t xml:space="preserve"> Wide Redrope, </t>
    </r>
    <r>
      <rPr>
        <b/>
        <sz val="11"/>
        <color theme="1"/>
        <rFont val="Helv"/>
      </rPr>
      <t>Letter</t>
    </r>
    <r>
      <rPr>
        <sz val="11"/>
        <color theme="1"/>
        <rFont val="Helv"/>
      </rPr>
      <t xml:space="preserve"> Size, </t>
    </r>
    <r>
      <rPr>
        <b/>
        <sz val="11"/>
        <color theme="1"/>
        <rFont val="Helv"/>
      </rPr>
      <t>3-1/2"</t>
    </r>
    <r>
      <rPr>
        <sz val="11"/>
        <color theme="1"/>
        <rFont val="Helv"/>
      </rPr>
      <t xml:space="preserve"> Expansion, Box of 10</t>
    </r>
  </si>
  <si>
    <t>SMD73264</t>
  </si>
  <si>
    <r>
      <rPr>
        <sz val="11"/>
        <color theme="1"/>
        <rFont val="Helvetica Neue"/>
      </rPr>
      <t>File Pockets-</t>
    </r>
    <r>
      <rPr>
        <b/>
        <sz val="11"/>
        <color theme="1"/>
        <rFont val="Helv"/>
      </rPr>
      <t>Smead</t>
    </r>
    <r>
      <rPr>
        <sz val="11"/>
        <color theme="1"/>
        <rFont val="Helv"/>
      </rPr>
      <t xml:space="preserve"> Extra Wide Redrope, </t>
    </r>
    <r>
      <rPr>
        <b/>
        <sz val="11"/>
        <color theme="1"/>
        <rFont val="Helv"/>
      </rPr>
      <t>Letter</t>
    </r>
    <r>
      <rPr>
        <sz val="11"/>
        <color theme="1"/>
        <rFont val="Helv"/>
      </rPr>
      <t xml:space="preserve"> Size, </t>
    </r>
    <r>
      <rPr>
        <b/>
        <sz val="11"/>
        <color theme="1"/>
        <rFont val="Helv"/>
      </rPr>
      <t>5-1/4"</t>
    </r>
    <r>
      <rPr>
        <sz val="11"/>
        <color theme="1"/>
        <rFont val="Helv"/>
      </rPr>
      <t xml:space="preserve"> Expansion, Box of 10</t>
    </r>
  </si>
  <si>
    <t>SMD73234</t>
  </si>
  <si>
    <t>Envelopes</t>
  </si>
  <si>
    <t>White #6 3/4, sub 24, 500/bx</t>
  </si>
  <si>
    <t>WBM35206</t>
  </si>
  <si>
    <t>White #10, sub 24, 500/bx</t>
  </si>
  <si>
    <t>WBM35210</t>
  </si>
  <si>
    <r>
      <rPr>
        <sz val="11"/>
        <color theme="1"/>
        <rFont val="Helvetica Neue"/>
      </rPr>
      <t xml:space="preserve">White #10, sub 24, </t>
    </r>
    <r>
      <rPr>
        <b/>
        <sz val="11"/>
        <color theme="1"/>
        <rFont val="Helv"/>
      </rPr>
      <t>w/ window</t>
    </r>
    <r>
      <rPr>
        <sz val="11"/>
        <color theme="1"/>
        <rFont val="Helv"/>
      </rPr>
      <t>, 500/bx</t>
    </r>
  </si>
  <si>
    <t>WBM35211</t>
  </si>
  <si>
    <t>Manila Clasp gm, 6" x 9", 100/bx</t>
  </si>
  <si>
    <t>WBM35260</t>
  </si>
  <si>
    <t>Manila Clasp gm, 9.5" x 12.5", 100/bx</t>
  </si>
  <si>
    <t>WBM35265</t>
  </si>
  <si>
    <t>Manila Clasp gm, 10" x 13", 100/bx</t>
  </si>
  <si>
    <t>WBM35267</t>
  </si>
  <si>
    <t>Manila Clasp gm, 12" x 15.5", 100 bx</t>
  </si>
  <si>
    <t>QUA43167</t>
  </si>
  <si>
    <r>
      <rPr>
        <sz val="11"/>
        <color theme="1"/>
        <rFont val="Helvetica Neue"/>
      </rPr>
      <t xml:space="preserve">Manilla, </t>
    </r>
    <r>
      <rPr>
        <b/>
        <sz val="11"/>
        <color theme="1"/>
        <rFont val="Helv"/>
      </rPr>
      <t>Self-Seal</t>
    </r>
    <r>
      <rPr>
        <sz val="11"/>
        <color theme="1"/>
        <rFont val="Helv"/>
      </rPr>
      <t>, 6" x 9", 100/box</t>
    </r>
  </si>
  <si>
    <r>
      <rPr>
        <sz val="11"/>
        <color theme="1"/>
        <rFont val="Helvetica Neue"/>
      </rPr>
      <t xml:space="preserve">Manilla, </t>
    </r>
    <r>
      <rPr>
        <b/>
        <sz val="11"/>
        <color theme="1"/>
        <rFont val="Helv"/>
      </rPr>
      <t>Self-Seal</t>
    </r>
    <r>
      <rPr>
        <sz val="11"/>
        <color theme="1"/>
        <rFont val="Helv"/>
      </rPr>
      <t>, 10" x 13", 100/box</t>
    </r>
  </si>
  <si>
    <t>QUA43767</t>
  </si>
  <si>
    <r>
      <rPr>
        <sz val="11"/>
        <color theme="1"/>
        <rFont val="Helvetica Neue"/>
      </rPr>
      <t xml:space="preserve">White, </t>
    </r>
    <r>
      <rPr>
        <b/>
        <sz val="11"/>
        <color theme="1"/>
        <rFont val="Helv"/>
      </rPr>
      <t>Self-Seal</t>
    </r>
    <r>
      <rPr>
        <sz val="11"/>
        <color theme="1"/>
        <rFont val="Helv"/>
      </rPr>
      <t>, 9.5" x 12.5", 100/box</t>
    </r>
  </si>
  <si>
    <t>QUA43617</t>
  </si>
  <si>
    <r>
      <rPr>
        <sz val="11"/>
        <color theme="1"/>
        <rFont val="Helvetica Neue"/>
      </rPr>
      <t>Brown,</t>
    </r>
    <r>
      <rPr>
        <b/>
        <sz val="11"/>
        <color theme="1"/>
        <rFont val="Helv"/>
      </rPr>
      <t xml:space="preserve"> Self-Seal</t>
    </r>
    <r>
      <rPr>
        <sz val="11"/>
        <color theme="1"/>
        <rFont val="Helv"/>
      </rPr>
      <t xml:space="preserve"> Catalog Envelopes, 9x12, Box of 100 </t>
    </r>
  </si>
  <si>
    <t>QUA43567</t>
  </si>
  <si>
    <t>Interoffice Envelopes, 10" x 13", 100/bx</t>
  </si>
  <si>
    <t>WBM63568</t>
  </si>
  <si>
    <t xml:space="preserve">Report Card Envelopes, 6" x 9", thumb cut, hvy wgt, tan kraft, 100/bx </t>
  </si>
  <si>
    <t>QUA40762</t>
  </si>
  <si>
    <r>
      <rPr>
        <sz val="11"/>
        <color theme="1"/>
        <rFont val="Helvetica Neue"/>
      </rPr>
      <t>Envelope Moistener-</t>
    </r>
    <r>
      <rPr>
        <b/>
        <sz val="11"/>
        <color theme="1"/>
        <rFont val="Helv"/>
      </rPr>
      <t xml:space="preserve">Dab N Seal #56502 </t>
    </r>
    <r>
      <rPr>
        <sz val="11"/>
        <color theme="1"/>
        <rFont val="Helv"/>
      </rPr>
      <t xml:space="preserve"> 50ml</t>
    </r>
  </si>
  <si>
    <t>UNV56502</t>
  </si>
  <si>
    <r>
      <rPr>
        <b/>
        <sz val="11"/>
        <color theme="1"/>
        <rFont val="Helv"/>
      </rPr>
      <t>Redi Strip</t>
    </r>
    <r>
      <rPr>
        <sz val="11"/>
        <color theme="1"/>
        <rFont val="Helv"/>
      </rPr>
      <t xml:space="preserve"> Business Envelopes, 4-1/8"x9-1/2", White, 500/box</t>
    </r>
  </si>
  <si>
    <t>WBM36003</t>
  </si>
  <si>
    <t>Correctors</t>
  </si>
  <si>
    <t xml:space="preserve">Small Block Erasers, pink, 80/box     </t>
  </si>
  <si>
    <t>LEO71558</t>
  </si>
  <si>
    <t>Erasers, pencil tip type, 144/box</t>
  </si>
  <si>
    <t>LEO71541</t>
  </si>
  <si>
    <t>Liquid Paper Corr Fluid-white, .6 oz</t>
  </si>
  <si>
    <t>BICWOC12WE</t>
  </si>
  <si>
    <t>Extra Coverage Wite-Out for Everything, 12 btl/bx</t>
  </si>
  <si>
    <t>BICWOFEC12WE</t>
  </si>
  <si>
    <t>Liquid Paper Correction Pen, white</t>
  </si>
  <si>
    <t>BICWOSQP11</t>
  </si>
  <si>
    <t>BIC Whiteout Correction Tape</t>
  </si>
  <si>
    <t>BICWOTAPP11</t>
  </si>
  <si>
    <r>
      <rPr>
        <sz val="11"/>
        <color theme="1"/>
        <rFont val="Helvetica Neue"/>
      </rPr>
      <t>Liquid Paper DryLine-</t>
    </r>
    <r>
      <rPr>
        <b/>
        <sz val="11"/>
        <color theme="1"/>
        <rFont val="Helv"/>
      </rPr>
      <t>PaperMate</t>
    </r>
    <r>
      <rPr>
        <sz val="11"/>
        <color theme="1"/>
        <rFont val="Helv"/>
      </rPr>
      <t xml:space="preserve">, Grip Correction Tape, 1 Line x 335", Pack of 2  </t>
    </r>
  </si>
  <si>
    <t>PAP662415</t>
  </si>
  <si>
    <t>Pens</t>
  </si>
  <si>
    <t>Pen Stick Medium w/ Eraser &amp; cap, avail in blk/blue/red, 12/box</t>
  </si>
  <si>
    <t>PAP39x0158</t>
  </si>
  <si>
    <r>
      <rPr>
        <sz val="11"/>
        <color theme="1"/>
        <rFont val="Helvetica Neue"/>
      </rPr>
      <t xml:space="preserve">Pen Stick Medium </t>
    </r>
    <r>
      <rPr>
        <b/>
        <sz val="11"/>
        <color theme="1"/>
        <rFont val="Helv"/>
      </rPr>
      <t>w/out</t>
    </r>
    <r>
      <rPr>
        <sz val="11"/>
        <color theme="1"/>
        <rFont val="Helv"/>
      </rPr>
      <t xml:space="preserve"> Eraser, avail in blk/blue/red, 12/box </t>
    </r>
  </si>
  <si>
    <t>UNV2741x</t>
  </si>
  <si>
    <t>Pen Stick FineTtip, avail in blk &amp; blue, 12/box</t>
  </si>
  <si>
    <t>UNV2742x</t>
  </si>
  <si>
    <t>Pen Stick EXTRA Fine Tip, avail In various clrs, 12/box</t>
  </si>
  <si>
    <t>uni ball (UBC) 6004x</t>
  </si>
  <si>
    <t>Medium Nylon Tip, avail in various clrs, 12/box</t>
  </si>
  <si>
    <t>PAP84x0152</t>
  </si>
  <si>
    <r>
      <rPr>
        <sz val="11"/>
        <color theme="1"/>
        <rFont val="Helvetica Neue"/>
      </rPr>
      <t xml:space="preserve">Pilot </t>
    </r>
    <r>
      <rPr>
        <b/>
        <sz val="11"/>
        <color theme="1"/>
        <rFont val="Helv"/>
      </rPr>
      <t>"Razor Point"</t>
    </r>
    <r>
      <rPr>
        <sz val="11"/>
        <color theme="1"/>
        <rFont val="Helv"/>
      </rPr>
      <t xml:space="preserve"> Extra Fine Porous Point Pen, plastic tip, avail in 4 clrs, 12/box</t>
    </r>
  </si>
  <si>
    <t>Pilot (PIL) 110xx</t>
  </si>
  <si>
    <r>
      <rPr>
        <sz val="11"/>
        <color theme="1"/>
        <rFont val="Helvetica Neue"/>
      </rPr>
      <t xml:space="preserve">Ultra-Fine </t>
    </r>
    <r>
      <rPr>
        <b/>
        <sz val="11"/>
        <color theme="1"/>
        <rFont val="Arial"/>
        <family val="2"/>
      </rPr>
      <t xml:space="preserve">"Flair", </t>
    </r>
    <r>
      <rPr>
        <sz val="11"/>
        <color theme="1"/>
        <rFont val="Arial"/>
        <family val="2"/>
      </rPr>
      <t>black, .3mm-.5mm line, 12/box</t>
    </r>
  </si>
  <si>
    <t>PAP8330152</t>
  </si>
  <si>
    <r>
      <rPr>
        <sz val="11"/>
        <color theme="1"/>
        <rFont val="Helvetica Neue"/>
      </rPr>
      <t xml:space="preserve">Overhead Projector Pens, </t>
    </r>
    <r>
      <rPr>
        <b/>
        <sz val="11"/>
        <color theme="1"/>
        <rFont val="Helv"/>
      </rPr>
      <t>Liquimark</t>
    </r>
    <r>
      <rPr>
        <sz val="11"/>
        <color theme="1"/>
        <rFont val="Helv"/>
      </rPr>
      <t>-non-perm/low-odor/fine point, 8 clr/set</t>
    </r>
  </si>
  <si>
    <t>set</t>
  </si>
  <si>
    <t>LMK12008</t>
  </si>
  <si>
    <r>
      <rPr>
        <sz val="11"/>
        <color theme="1"/>
        <rFont val="Helvetica Neue"/>
      </rPr>
      <t xml:space="preserve">Overhead Projector Pens, </t>
    </r>
    <r>
      <rPr>
        <b/>
        <sz val="11"/>
        <color theme="1"/>
        <rFont val="Helv"/>
      </rPr>
      <t>Liquimark</t>
    </r>
    <r>
      <rPr>
        <sz val="11"/>
        <color theme="1"/>
        <rFont val="Helv"/>
      </rPr>
      <t>-non-perm/low-odor/fine point, 4 clr/set</t>
    </r>
  </si>
  <si>
    <t>LMK12004</t>
  </si>
  <si>
    <r>
      <rPr>
        <b/>
        <sz val="11"/>
        <color theme="1"/>
        <rFont val="Helvetica Neue"/>
      </rPr>
      <t xml:space="preserve">BIC </t>
    </r>
    <r>
      <rPr>
        <sz val="11"/>
        <color theme="1"/>
        <rFont val="Helv"/>
      </rPr>
      <t>Medium Point, round stick BICGSM11, 12/box, avail. in bllue-black-red</t>
    </r>
  </si>
  <si>
    <t>BICGSM11xx</t>
  </si>
  <si>
    <r>
      <rPr>
        <b/>
        <sz val="11"/>
        <color theme="1"/>
        <rFont val="Helvetica Neue"/>
      </rPr>
      <t>BIC</t>
    </r>
    <r>
      <rPr>
        <sz val="11"/>
        <color theme="1"/>
        <rFont val="Helv"/>
      </rPr>
      <t xml:space="preserve"> Fine Point, round stick , 12/box, avail. in bllue-black-red</t>
    </r>
  </si>
  <si>
    <t>BICGSF11xx</t>
  </si>
  <si>
    <t>Flexgrip Retractable Pen, medium point, avail in black &amp; blue, 12/box</t>
  </si>
  <si>
    <t>PAP95x0131</t>
  </si>
  <si>
    <r>
      <rPr>
        <b/>
        <sz val="11"/>
        <color theme="1"/>
        <rFont val="Helvetica Neue"/>
      </rPr>
      <t>Bic Velocity Gel</t>
    </r>
    <r>
      <rPr>
        <sz val="11"/>
        <color theme="1"/>
        <rFont val="Helv"/>
      </rPr>
      <t>, 07, avail in black &amp; blue, 12/box</t>
    </r>
  </si>
  <si>
    <t>BICRLC11xx</t>
  </si>
  <si>
    <r>
      <rPr>
        <b/>
        <sz val="11"/>
        <color theme="1"/>
        <rFont val="Helvetica Neue"/>
      </rPr>
      <t>Pilot G-2</t>
    </r>
    <r>
      <rPr>
        <sz val="11"/>
        <color theme="1"/>
        <rFont val="Helv"/>
      </rPr>
      <t xml:space="preserve"> 05, avail in black &amp; blue, 12/box</t>
    </r>
  </si>
  <si>
    <t>PIL3102x</t>
  </si>
  <si>
    <r>
      <rPr>
        <b/>
        <sz val="11"/>
        <color theme="1"/>
        <rFont val="Helvetica Neue"/>
      </rPr>
      <t>Pilot "Dr. Grip"</t>
    </r>
    <r>
      <rPr>
        <sz val="11"/>
        <color theme="1"/>
        <rFont val="Helv"/>
      </rPr>
      <t>, retractable, medium , colors: black 36100 &amp; blue 36101</t>
    </r>
  </si>
  <si>
    <t>PIL36100 (Bladk) 36101 (Blue)</t>
  </si>
  <si>
    <r>
      <rPr>
        <b/>
        <sz val="11"/>
        <color theme="1"/>
        <rFont val="Helvetica Neue"/>
      </rPr>
      <t>Pilot Precise V5</t>
    </r>
    <r>
      <rPr>
        <sz val="11"/>
        <color theme="1"/>
        <rFont val="Helv"/>
      </rPr>
      <t>, extra fine, 12/box, asst. colors avail.-one color/box</t>
    </r>
  </si>
  <si>
    <t>PIL3533x</t>
  </si>
  <si>
    <r>
      <rPr>
        <b/>
        <sz val="11"/>
        <color theme="1"/>
        <rFont val="Helvetica Neue"/>
      </rPr>
      <t>Uniball Vision Elite</t>
    </r>
    <r>
      <rPr>
        <sz val="11"/>
        <color theme="1"/>
        <rFont val="Helv"/>
      </rPr>
      <t>, 12/box, colors: black or blue</t>
    </r>
  </si>
  <si>
    <t>uni ball 61231 (black), UBC69024 (blue)</t>
  </si>
  <si>
    <r>
      <rPr>
        <b/>
        <sz val="11"/>
        <color theme="1"/>
        <rFont val="Helvetica Neue"/>
      </rPr>
      <t>PaperMate</t>
    </r>
    <r>
      <rPr>
        <sz val="11"/>
        <color theme="1"/>
        <rFont val="Helv"/>
      </rPr>
      <t xml:space="preserve"> Write Bros Grip </t>
    </r>
    <r>
      <rPr>
        <sz val="11"/>
        <color theme="1"/>
        <rFont val="Helv"/>
      </rPr>
      <t>Ballpoint Pens, 1.0mm Med. Pt, Black, 12/box</t>
    </r>
  </si>
  <si>
    <t>UNV15530</t>
  </si>
  <si>
    <r>
      <rPr>
        <b/>
        <sz val="11"/>
        <color theme="1"/>
        <rFont val="Helvetica Neue"/>
      </rPr>
      <t>PaperMate</t>
    </r>
    <r>
      <rPr>
        <sz val="11"/>
        <color theme="1"/>
        <rFont val="Helv"/>
      </rPr>
      <t xml:space="preserve"> Write Bros Grip</t>
    </r>
    <r>
      <rPr>
        <b/>
        <sz val="11"/>
        <color rgb="FFFF0000"/>
        <rFont val="Helv"/>
      </rPr>
      <t xml:space="preserve"> </t>
    </r>
    <r>
      <rPr>
        <sz val="11"/>
        <color theme="1"/>
        <rFont val="Helv"/>
      </rPr>
      <t>Ballpoint Pens, 1.0mm Med. Pt, Blue, 12/box</t>
    </r>
  </si>
  <si>
    <t>UNV15531</t>
  </si>
  <si>
    <r>
      <rPr>
        <b/>
        <sz val="11"/>
        <color theme="1"/>
        <rFont val="Helvetica Neue"/>
      </rPr>
      <t>PaperMate</t>
    </r>
    <r>
      <rPr>
        <sz val="11"/>
        <color theme="1"/>
        <rFont val="Helv"/>
      </rPr>
      <t xml:space="preserve"> Profile Bold Point Retractable Ball Point Pens, Set of 8, Ass. Transparent Barrell, Asst ink color </t>
    </r>
  </si>
  <si>
    <t>8/set</t>
  </si>
  <si>
    <t>PAP1960662</t>
  </si>
  <si>
    <r>
      <rPr>
        <b/>
        <sz val="11"/>
        <color theme="1"/>
        <rFont val="Helvetica Neue"/>
      </rPr>
      <t xml:space="preserve">Bic Crystal Ball Pen MS11 10126, </t>
    </r>
    <r>
      <rPr>
        <sz val="11"/>
        <color theme="1"/>
        <rFont val="Helv"/>
      </rPr>
      <t>Medium 1.0mm, Red,12/box</t>
    </r>
  </si>
  <si>
    <t>BICMS11RD</t>
  </si>
  <si>
    <r>
      <rPr>
        <b/>
        <sz val="11"/>
        <color theme="1"/>
        <rFont val="Helvetica Neue"/>
      </rPr>
      <t xml:space="preserve">Uniball 207 </t>
    </r>
    <r>
      <rPr>
        <sz val="11"/>
        <color theme="1"/>
        <rFont val="Helv"/>
      </rPr>
      <t>.5mm Pen, fine point, black, 12/box</t>
    </r>
  </si>
  <si>
    <t>UBC61255</t>
  </si>
  <si>
    <r>
      <rPr>
        <b/>
        <sz val="11"/>
        <color theme="1"/>
        <rFont val="Helv"/>
      </rPr>
      <t>Pentel</t>
    </r>
    <r>
      <rPr>
        <sz val="11"/>
        <color theme="1"/>
        <rFont val="Helv"/>
      </rPr>
      <t>, RSVP, Black, medium, 12/box</t>
    </r>
  </si>
  <si>
    <t>PENBK91A</t>
  </si>
  <si>
    <r>
      <rPr>
        <b/>
        <sz val="11"/>
        <color theme="1"/>
        <rFont val="Helv"/>
      </rPr>
      <t>Pentel</t>
    </r>
    <r>
      <rPr>
        <sz val="11"/>
        <color theme="1"/>
        <rFont val="Helv"/>
      </rPr>
      <t>, RSVP, Blue, medium, 12/box</t>
    </r>
  </si>
  <si>
    <t>PENBK91C</t>
  </si>
  <si>
    <r>
      <rPr>
        <b/>
        <sz val="11"/>
        <color theme="1"/>
        <rFont val="Helv"/>
      </rPr>
      <t>Papermate</t>
    </r>
    <r>
      <rPr>
        <sz val="11"/>
        <color theme="1"/>
        <rFont val="Helv"/>
      </rPr>
      <t xml:space="preserve"> Flexagrip, Ultra Med Point, Black 9630131</t>
    </r>
  </si>
  <si>
    <t>PAP9630131</t>
  </si>
  <si>
    <r>
      <rPr>
        <b/>
        <sz val="11"/>
        <color theme="1"/>
        <rFont val="Helv"/>
      </rPr>
      <t>Papermate</t>
    </r>
    <r>
      <rPr>
        <sz val="11"/>
        <color theme="1"/>
        <rFont val="Helv"/>
      </rPr>
      <t xml:space="preserve"> Flexagrip, Ultra Med Point, Blue 9610131</t>
    </r>
  </si>
  <si>
    <t>PAP9610131</t>
  </si>
  <si>
    <r>
      <rPr>
        <b/>
        <sz val="11"/>
        <color theme="1"/>
        <rFont val="Helv"/>
      </rPr>
      <t>Papermate</t>
    </r>
    <r>
      <rPr>
        <sz val="11"/>
        <color theme="1"/>
        <rFont val="Helv"/>
      </rPr>
      <t xml:space="preserve"> Flexagrip, Ultra Med Point, Red 9620131</t>
    </r>
  </si>
  <si>
    <t>PAP9620131</t>
  </si>
  <si>
    <r>
      <rPr>
        <b/>
        <sz val="11"/>
        <color theme="1"/>
        <rFont val="Helv"/>
      </rPr>
      <t>Pentel</t>
    </r>
    <r>
      <rPr>
        <sz val="11"/>
        <color theme="1"/>
        <rFont val="Helv"/>
      </rPr>
      <t>, WOW! Ballpoint pen, Med Point 12/box, Black</t>
    </r>
  </si>
  <si>
    <t>PENBK440A</t>
  </si>
  <si>
    <r>
      <rPr>
        <b/>
        <sz val="11"/>
        <color theme="1"/>
        <rFont val="Helv"/>
      </rPr>
      <t>Pentel</t>
    </r>
    <r>
      <rPr>
        <sz val="11"/>
        <color theme="1"/>
        <rFont val="Helv"/>
      </rPr>
      <t>, WOW! Ballpoint pen, Med Point 12/box, Blue</t>
    </r>
  </si>
  <si>
    <t>PENBK440C</t>
  </si>
  <si>
    <r>
      <rPr>
        <b/>
        <sz val="11"/>
        <color theme="1"/>
        <rFont val="Helv"/>
      </rPr>
      <t>Pentel</t>
    </r>
    <r>
      <rPr>
        <sz val="11"/>
        <color theme="1"/>
        <rFont val="Helv"/>
      </rPr>
      <t>, WOW! Ballpoint pen, Med Point 12/box, Red</t>
    </r>
  </si>
  <si>
    <t>PENBK440B</t>
  </si>
  <si>
    <t>Fasteners</t>
  </si>
  <si>
    <t>Rubber Bands, size 54 asst gauges, 1# box</t>
  </si>
  <si>
    <t>UNV00154</t>
  </si>
  <si>
    <t xml:space="preserve">Rubber Bands, size 107 .06" gauge, 1# box </t>
  </si>
  <si>
    <t>UNV01107</t>
  </si>
  <si>
    <t xml:space="preserve">Rubber Bands, size 117 .06" gauge, 1# box </t>
  </si>
  <si>
    <t>UNV01117</t>
  </si>
  <si>
    <t>Rubber Bands, size 64 .04" gauge, 1# Box</t>
  </si>
  <si>
    <t>UNV00164</t>
  </si>
  <si>
    <t xml:space="preserve">Stapler-half-strip, steel body, w/ staple supply indicator 5" length </t>
  </si>
  <si>
    <t>BOSB515BK</t>
  </si>
  <si>
    <t xml:space="preserve">Stapler-full-strip all steel, 6 1/2" long,open-channel load for 210 std staple strip Bostitch B515, black </t>
  </si>
  <si>
    <t>BOSB660BK</t>
  </si>
  <si>
    <r>
      <rPr>
        <sz val="11"/>
        <color theme="1"/>
        <rFont val="Helvetica Neue"/>
      </rPr>
      <t>Stapler-</t>
    </r>
    <r>
      <rPr>
        <b/>
        <sz val="11"/>
        <color theme="1"/>
        <rFont val="Helv"/>
      </rPr>
      <t>Bostich SB35-HD</t>
    </r>
    <r>
      <rPr>
        <sz val="11"/>
        <color theme="1"/>
        <rFont val="Helv"/>
      </rPr>
      <t>, long arm, w/ removable paper guide 11 3/4", rear-loading</t>
    </r>
  </si>
  <si>
    <t>BOS03201</t>
  </si>
  <si>
    <r>
      <rPr>
        <sz val="11"/>
        <color theme="1"/>
        <rFont val="Helvetica Neue"/>
      </rPr>
      <t>Staples-</t>
    </r>
    <r>
      <rPr>
        <b/>
        <sz val="11"/>
        <color theme="1"/>
        <rFont val="Helv"/>
      </rPr>
      <t>Bostich SB35,</t>
    </r>
    <r>
      <rPr>
        <sz val="11"/>
        <color theme="1"/>
        <rFont val="Helv"/>
      </rPr>
      <t xml:space="preserve"> HD-heavy duty, 1000/box</t>
    </r>
  </si>
  <si>
    <t>BOSSB35141M</t>
  </si>
  <si>
    <r>
      <rPr>
        <sz val="11"/>
        <color theme="1"/>
        <rFont val="Helvetica Neue"/>
      </rPr>
      <t>Stapler-</t>
    </r>
    <r>
      <rPr>
        <b/>
        <sz val="11"/>
        <color theme="1"/>
        <rFont val="Helv"/>
      </rPr>
      <t>Bostich B8</t>
    </r>
  </si>
  <si>
    <t>BOSB8RC2G</t>
  </si>
  <si>
    <r>
      <rPr>
        <sz val="11"/>
        <color theme="1"/>
        <rFont val="Helvetica Neue"/>
      </rPr>
      <t>Staples-</t>
    </r>
    <r>
      <rPr>
        <b/>
        <sz val="11"/>
        <color theme="1"/>
        <rFont val="Helv"/>
      </rPr>
      <t xml:space="preserve">Bostitch B8, </t>
    </r>
    <r>
      <rPr>
        <sz val="11"/>
        <color theme="1"/>
        <rFont val="Helv"/>
      </rPr>
      <t>5000/box</t>
    </r>
  </si>
  <si>
    <t>BOSSTCRP211514</t>
  </si>
  <si>
    <r>
      <rPr>
        <sz val="11"/>
        <color theme="1"/>
        <rFont val="Helvetica Neue"/>
      </rPr>
      <t xml:space="preserve">Staples-Standard </t>
    </r>
    <r>
      <rPr>
        <b/>
        <sz val="11"/>
        <color theme="1"/>
        <rFont val="Helv"/>
      </rPr>
      <t xml:space="preserve">SF1, </t>
    </r>
    <r>
      <rPr>
        <sz val="11"/>
        <color theme="1"/>
        <rFont val="Helv"/>
      </rPr>
      <t>5000/bx</t>
    </r>
  </si>
  <si>
    <t>UNV79000</t>
  </si>
  <si>
    <r>
      <rPr>
        <sz val="11"/>
        <color theme="1"/>
        <rFont val="Helvetica Neue"/>
      </rPr>
      <t xml:space="preserve">Staples-Premium Standard </t>
    </r>
    <r>
      <rPr>
        <b/>
        <sz val="11"/>
        <color theme="1"/>
        <rFont val="Helv"/>
      </rPr>
      <t xml:space="preserve">SF4, </t>
    </r>
    <r>
      <rPr>
        <sz val="11"/>
        <color theme="1"/>
        <rFont val="Helv"/>
      </rPr>
      <t>5000/box</t>
    </r>
  </si>
  <si>
    <t>SWI35450</t>
  </si>
  <si>
    <r>
      <rPr>
        <sz val="11"/>
        <color theme="1"/>
        <rFont val="Helvetica Neue"/>
      </rPr>
      <t>Stapler, Desktop-</t>
    </r>
    <r>
      <rPr>
        <b/>
        <sz val="11"/>
        <color theme="1"/>
        <rFont val="Helv"/>
      </rPr>
      <t xml:space="preserve">Paper Pro 1100 </t>
    </r>
    <r>
      <rPr>
        <sz val="11"/>
        <color theme="1"/>
        <rFont val="Helv"/>
      </rPr>
      <t>Desktop Stapler, gray/blk</t>
    </r>
  </si>
  <si>
    <t>ACI1100</t>
  </si>
  <si>
    <r>
      <rPr>
        <sz val="11"/>
        <color theme="1"/>
        <rFont val="Helvetica Neue"/>
      </rPr>
      <t xml:space="preserve">Staple Cartridges, </t>
    </r>
    <r>
      <rPr>
        <b/>
        <sz val="11"/>
        <color theme="1"/>
        <rFont val="Helv"/>
      </rPr>
      <t>Swingline-</t>
    </r>
    <r>
      <rPr>
        <sz val="11"/>
        <color theme="1"/>
        <rFont val="Helv"/>
      </rPr>
      <t>30 sheet cap, 5000/box</t>
    </r>
  </si>
  <si>
    <t>SWI50050</t>
  </si>
  <si>
    <r>
      <rPr>
        <sz val="11"/>
        <color theme="1"/>
        <rFont val="Helvetica Neue"/>
      </rPr>
      <t xml:space="preserve">Staples, </t>
    </r>
    <r>
      <rPr>
        <b/>
        <sz val="11"/>
        <color theme="1"/>
        <rFont val="Helv"/>
      </rPr>
      <t xml:space="preserve">Swingline </t>
    </r>
    <r>
      <rPr>
        <sz val="11"/>
        <color theme="1"/>
        <rFont val="Helv"/>
      </rPr>
      <t>#35665, 1/4", 5000/bx</t>
    </r>
  </si>
  <si>
    <t>SWI35665</t>
  </si>
  <si>
    <t>Staple Remover, Claw type</t>
  </si>
  <si>
    <t>UNV00700</t>
  </si>
  <si>
    <r>
      <rPr>
        <sz val="11"/>
        <color theme="1"/>
        <rFont val="Helvetica Neue"/>
      </rPr>
      <t xml:space="preserve">Staple Remover, </t>
    </r>
    <r>
      <rPr>
        <b/>
        <sz val="11"/>
        <color theme="1"/>
        <rFont val="Helv"/>
      </rPr>
      <t>Stanley/Bostich Calypso</t>
    </r>
  </si>
  <si>
    <t>BOS40000MBLK</t>
  </si>
  <si>
    <t>Paper Clips-#1, 100/box-10 boxes/pack (1000)</t>
  </si>
  <si>
    <t>UNV72210</t>
  </si>
  <si>
    <t>Paper Clips-#1, Non-Skid, 100/box-10 boxes/pack (1000)</t>
  </si>
  <si>
    <t>UNV72230</t>
  </si>
  <si>
    <t>Paper Clips-Jumbo, 100/box-10 boxes/pack (1000)</t>
  </si>
  <si>
    <t>UNV72220</t>
  </si>
  <si>
    <t>Paper Clips-Jumbo, Non-Skid, 100/box-10 boxes/pack (1000)</t>
  </si>
  <si>
    <t>UNV72240</t>
  </si>
  <si>
    <r>
      <rPr>
        <sz val="11"/>
        <color theme="1"/>
        <rFont val="Helvetica Neue"/>
      </rPr>
      <t>Paper Clips-</t>
    </r>
    <r>
      <rPr>
        <sz val="11"/>
        <color theme="1"/>
        <rFont val="Helv"/>
      </rPr>
      <t>Vinyl Coated, #1 (sm), asst. colors, 500/box</t>
    </r>
  </si>
  <si>
    <t>UNV95001</t>
  </si>
  <si>
    <r>
      <rPr>
        <sz val="11"/>
        <color theme="1"/>
        <rFont val="Helvetica Neue"/>
      </rPr>
      <t>Paper Clips-</t>
    </r>
    <r>
      <rPr>
        <sz val="11"/>
        <color theme="1"/>
        <rFont val="Helv"/>
      </rPr>
      <t>Vinyl Coated, Jumbo, asst. colors,  200/box</t>
    </r>
  </si>
  <si>
    <t>UNV95000</t>
  </si>
  <si>
    <t>Paper Brads/Fasteners - 1" size, 100/bx</t>
  </si>
  <si>
    <t>LEO4RBP</t>
  </si>
  <si>
    <t>Paper Brads/Fasteners - 1/2" size, 100/box</t>
  </si>
  <si>
    <t>LEO2RBP</t>
  </si>
  <si>
    <t>Paper Brads/Fasteners - 3/4" size, 100/box</t>
  </si>
  <si>
    <t>LEO3RBP</t>
  </si>
  <si>
    <t>Binder Clips, black w/silver wire, 3/8" capacity, 1 dozen per box</t>
  </si>
  <si>
    <t>UNV10200</t>
  </si>
  <si>
    <t>Binder Clips, black w/silver wire, 1/4" capacity, 1 dozen per box</t>
  </si>
  <si>
    <t>UNV10199</t>
  </si>
  <si>
    <t>Binder Clips, black w/silver wire, 5/8" capacity, 1 dozen per box</t>
  </si>
  <si>
    <t>UNV10210</t>
  </si>
  <si>
    <t>Binder Clips, black w/silver wire, 1"  capacity,  1 dozen per box</t>
  </si>
  <si>
    <t>UNV10220</t>
  </si>
  <si>
    <t>Binder Clips, multi colored, 3/8 capacity, 40 per box</t>
  </si>
  <si>
    <t>UNV31028</t>
  </si>
  <si>
    <t>Paper Clamps, (Butterfly), Large, heavy-duty, 1 dozen per box</t>
  </si>
  <si>
    <t>ACC72610</t>
  </si>
  <si>
    <t>Paper Clamps (Butterfly), Medium #2, 50 per box</t>
  </si>
  <si>
    <t>ACC72620</t>
  </si>
  <si>
    <t>Thumbtacks, 3/8", 100/box</t>
  </si>
  <si>
    <t>UNV51002</t>
  </si>
  <si>
    <t>Push Pins, 400/pkg, clear</t>
  </si>
  <si>
    <t>UNV31306</t>
  </si>
  <si>
    <t>T-Pins, 100/pkg</t>
  </si>
  <si>
    <t>GEM87T</t>
  </si>
  <si>
    <t>Tape</t>
  </si>
  <si>
    <r>
      <rPr>
        <sz val="11"/>
        <color theme="1"/>
        <rFont val="Helvetica Neue"/>
      </rPr>
      <t xml:space="preserve">Masking, </t>
    </r>
    <r>
      <rPr>
        <b/>
        <sz val="11"/>
        <color theme="1"/>
        <rFont val="Helv"/>
      </rPr>
      <t>Highland "2600"</t>
    </r>
    <r>
      <rPr>
        <sz val="11"/>
        <color theme="1"/>
        <rFont val="Helv"/>
      </rPr>
      <t xml:space="preserve"> 1/2" x 60 yds. </t>
    </r>
  </si>
  <si>
    <t>roll</t>
  </si>
  <si>
    <t>MMM260012A</t>
  </si>
  <si>
    <r>
      <rPr>
        <sz val="11"/>
        <color theme="1"/>
        <rFont val="Helvetica Neue"/>
      </rPr>
      <t xml:space="preserve">Masking, </t>
    </r>
    <r>
      <rPr>
        <b/>
        <sz val="11"/>
        <color theme="1"/>
        <rFont val="Helv"/>
      </rPr>
      <t>Highland "2600"</t>
    </r>
    <r>
      <rPr>
        <sz val="11"/>
        <color theme="1"/>
        <rFont val="Helv"/>
      </rPr>
      <t xml:space="preserve"> 3/4" x 60 yds  </t>
    </r>
  </si>
  <si>
    <t>MMM260018A</t>
  </si>
  <si>
    <r>
      <rPr>
        <sz val="11"/>
        <color theme="1"/>
        <rFont val="Helvetica Neue"/>
      </rPr>
      <t xml:space="preserve">Masking, </t>
    </r>
    <r>
      <rPr>
        <b/>
        <sz val="11"/>
        <color theme="1"/>
        <rFont val="Helv"/>
      </rPr>
      <t>Highland "2600"</t>
    </r>
    <r>
      <rPr>
        <sz val="11"/>
        <color theme="1"/>
        <rFont val="Helv"/>
      </rPr>
      <t xml:space="preserve"> 1" x 60 yds  </t>
    </r>
  </si>
  <si>
    <t>MMM260024A</t>
  </si>
  <si>
    <r>
      <rPr>
        <sz val="11"/>
        <color theme="1"/>
        <rFont val="Helvetica Neue"/>
      </rPr>
      <t xml:space="preserve">Masking, </t>
    </r>
    <r>
      <rPr>
        <b/>
        <sz val="11"/>
        <color theme="1"/>
        <rFont val="Helv"/>
      </rPr>
      <t>Highland "2600"</t>
    </r>
    <r>
      <rPr>
        <sz val="11"/>
        <color theme="1"/>
        <rFont val="Helv"/>
      </rPr>
      <t xml:space="preserve"> 2" x 60 yds</t>
    </r>
  </si>
  <si>
    <t>MMM260048A</t>
  </si>
  <si>
    <r>
      <rPr>
        <sz val="11"/>
        <color theme="1"/>
        <rFont val="Helvetica Neue"/>
      </rPr>
      <t xml:space="preserve">Masking, </t>
    </r>
    <r>
      <rPr>
        <b/>
        <sz val="11"/>
        <color theme="1"/>
        <rFont val="Helv"/>
      </rPr>
      <t>Scotch-23412</t>
    </r>
    <r>
      <rPr>
        <sz val="11"/>
        <color theme="1"/>
        <rFont val="Helv"/>
      </rPr>
      <t xml:space="preserve">, 1/2" x 60 yds </t>
    </r>
  </si>
  <si>
    <t>MMM23412</t>
  </si>
  <si>
    <r>
      <rPr>
        <sz val="11"/>
        <color theme="1"/>
        <rFont val="Helvetica Neue"/>
      </rPr>
      <t>Masking,</t>
    </r>
    <r>
      <rPr>
        <b/>
        <sz val="11"/>
        <color theme="1"/>
        <rFont val="Helv"/>
      </rPr>
      <t xml:space="preserve"> Scotch-23434</t>
    </r>
    <r>
      <rPr>
        <sz val="11"/>
        <color theme="1"/>
        <rFont val="Helv"/>
      </rPr>
      <t xml:space="preserve">, 3/4" x 60 yds </t>
    </r>
  </si>
  <si>
    <t>MMM23434</t>
  </si>
  <si>
    <r>
      <rPr>
        <sz val="11"/>
        <color theme="1"/>
        <rFont val="Helvetica Neue"/>
      </rPr>
      <t xml:space="preserve">Masking, </t>
    </r>
    <r>
      <rPr>
        <b/>
        <sz val="11"/>
        <color theme="1"/>
        <rFont val="Helv"/>
      </rPr>
      <t>Scotch-2341</t>
    </r>
    <r>
      <rPr>
        <sz val="11"/>
        <color theme="1"/>
        <rFont val="Helv"/>
      </rPr>
      <t xml:space="preserve">, 1" x 60 yds </t>
    </r>
  </si>
  <si>
    <t>MMM2341</t>
  </si>
  <si>
    <r>
      <rPr>
        <sz val="11"/>
        <color theme="1"/>
        <rFont val="Helvetica Neue"/>
      </rPr>
      <t xml:space="preserve">Masking, </t>
    </r>
    <r>
      <rPr>
        <b/>
        <sz val="11"/>
        <color theme="1"/>
        <rFont val="Helv"/>
      </rPr>
      <t>Scotch-2342</t>
    </r>
    <r>
      <rPr>
        <sz val="11"/>
        <color theme="1"/>
        <rFont val="Helv"/>
      </rPr>
      <t>, 2" x 60 yds</t>
    </r>
  </si>
  <si>
    <t>MMM2342</t>
  </si>
  <si>
    <r>
      <rPr>
        <b/>
        <sz val="11"/>
        <color theme="1"/>
        <rFont val="Helvetica Neue"/>
      </rPr>
      <t xml:space="preserve">Scotch, </t>
    </r>
    <r>
      <rPr>
        <sz val="11"/>
        <color theme="1"/>
        <rFont val="Helv"/>
      </rPr>
      <t>clear, magic, w/ dispenser 1/2" x 800"</t>
    </r>
  </si>
  <si>
    <t>MMM119</t>
  </si>
  <si>
    <r>
      <rPr>
        <b/>
        <sz val="11"/>
        <color theme="1"/>
        <rFont val="Helvetica Neue"/>
      </rPr>
      <t xml:space="preserve">Scotch, </t>
    </r>
    <r>
      <rPr>
        <sz val="11"/>
        <color theme="1"/>
        <rFont val="Helv"/>
      </rPr>
      <t>clear, magic, w/ dispenser 1/2" x 450"</t>
    </r>
  </si>
  <si>
    <t>MMM104</t>
  </si>
  <si>
    <r>
      <rPr>
        <b/>
        <sz val="11"/>
        <color theme="1"/>
        <rFont val="Helvetica Neue"/>
      </rPr>
      <t xml:space="preserve">Scotch, </t>
    </r>
    <r>
      <rPr>
        <sz val="11"/>
        <color theme="1"/>
        <rFont val="Helv"/>
      </rPr>
      <t>clear, magic, w/ dispenser 3/4" x 650"</t>
    </r>
  </si>
  <si>
    <t>MMM122</t>
  </si>
  <si>
    <r>
      <rPr>
        <b/>
        <sz val="11"/>
        <color theme="1"/>
        <rFont val="Helvetica Neue"/>
      </rPr>
      <t>Highland-3M</t>
    </r>
    <r>
      <rPr>
        <sz val="11"/>
        <color theme="1"/>
        <rFont val="Helv"/>
      </rPr>
      <t>, transparent 1/2" x 1296" for 1" core</t>
    </r>
  </si>
  <si>
    <t>MMM5910121296</t>
  </si>
  <si>
    <r>
      <rPr>
        <b/>
        <sz val="11"/>
        <color theme="1"/>
        <rFont val="Helvetica Neue"/>
      </rPr>
      <t>Highland-3M</t>
    </r>
    <r>
      <rPr>
        <sz val="11"/>
        <color theme="1"/>
        <rFont val="Helv"/>
      </rPr>
      <t>, transparent 3/4" x 1296" for 1" core</t>
    </r>
  </si>
  <si>
    <t>MMM5910341296</t>
  </si>
  <si>
    <r>
      <rPr>
        <b/>
        <sz val="11"/>
        <color theme="1"/>
        <rFont val="Helvetica Neue"/>
      </rPr>
      <t>Highland-3M</t>
    </r>
    <r>
      <rPr>
        <sz val="11"/>
        <color theme="1"/>
        <rFont val="Helv"/>
      </rPr>
      <t>, transparent 3/4" x 2592" for 3" core</t>
    </r>
  </si>
  <si>
    <t>MMM5910342592</t>
  </si>
  <si>
    <r>
      <rPr>
        <b/>
        <sz val="11"/>
        <color theme="1"/>
        <rFont val="Helvetica Neue"/>
      </rPr>
      <t>Highland-3M</t>
    </r>
    <r>
      <rPr>
        <sz val="11"/>
        <color theme="1"/>
        <rFont val="Helv"/>
      </rPr>
      <t>, clear, magic, 1/2" x 1296 for 1" core</t>
    </r>
  </si>
  <si>
    <t>MMM6200121296</t>
  </si>
  <si>
    <r>
      <rPr>
        <b/>
        <sz val="11"/>
        <color theme="1"/>
        <rFont val="Helvetica Neue"/>
      </rPr>
      <t>Highland-3M</t>
    </r>
    <r>
      <rPr>
        <sz val="11"/>
        <color theme="1"/>
        <rFont val="Helv"/>
      </rPr>
      <t>, clear, magic, 3/4" x 1296 for 1" core</t>
    </r>
  </si>
  <si>
    <t>MMM6200341296VP</t>
  </si>
  <si>
    <t>Tape Dispenser, desk model, 1" core</t>
  </si>
  <si>
    <t>UNV15001</t>
  </si>
  <si>
    <t>Highlighter Tape, Removable, 1/2" x 39", asst. colors avail., ea</t>
  </si>
  <si>
    <t>Lee Products (LEE) 134XX</t>
  </si>
  <si>
    <r>
      <rPr>
        <sz val="11"/>
        <color theme="1"/>
        <rFont val="Helvetica Neue"/>
      </rPr>
      <t xml:space="preserve">Duct Tape, </t>
    </r>
    <r>
      <rPr>
        <b/>
        <sz val="11"/>
        <color theme="1"/>
        <rFont val="Helv"/>
      </rPr>
      <t>1.88"x45</t>
    </r>
    <r>
      <rPr>
        <sz val="11"/>
        <color theme="1"/>
        <rFont val="Helv"/>
      </rPr>
      <t>yd roll, vinyl</t>
    </r>
  </si>
  <si>
    <t>ITG87372</t>
  </si>
  <si>
    <r>
      <rPr>
        <sz val="11"/>
        <color theme="1"/>
        <rFont val="Helvetica Neue"/>
      </rPr>
      <t>Duct Tape,</t>
    </r>
    <r>
      <rPr>
        <b/>
        <sz val="11"/>
        <color theme="1"/>
        <rFont val="Helv"/>
      </rPr>
      <t xml:space="preserve"> 3"x50yd</t>
    </r>
    <r>
      <rPr>
        <sz val="11"/>
        <color theme="1"/>
        <rFont val="Helv"/>
      </rPr>
      <t xml:space="preserve"> roll, vinyl</t>
    </r>
  </si>
  <si>
    <t>BPTT988100S3PK</t>
  </si>
  <si>
    <r>
      <rPr>
        <sz val="11"/>
        <color theme="1"/>
        <rFont val="Helvetica Neue"/>
      </rPr>
      <t xml:space="preserve">Book Binder Tape, 2"x15 yd roll, clear </t>
    </r>
    <r>
      <rPr>
        <b/>
        <sz val="11"/>
        <color theme="1"/>
        <rFont val="Helv"/>
      </rPr>
      <t>(3M Scotch or Equiv.) *</t>
    </r>
    <r>
      <rPr>
        <i/>
        <sz val="11"/>
        <color theme="1"/>
        <rFont val="Helv"/>
      </rPr>
      <t xml:space="preserve">for repairing, reinforcing bound edges... </t>
    </r>
  </si>
  <si>
    <t>MMM8452</t>
  </si>
  <si>
    <r>
      <rPr>
        <sz val="11"/>
        <color theme="1"/>
        <rFont val="Helvetica Neue"/>
      </rPr>
      <t xml:space="preserve">Book Binder Tape, 4" x 15 yd roll </t>
    </r>
    <r>
      <rPr>
        <b/>
        <sz val="11"/>
        <color theme="1"/>
        <rFont val="Helv"/>
      </rPr>
      <t>(3M Scotch or Equiv.)</t>
    </r>
  </si>
  <si>
    <t>MMM8454</t>
  </si>
  <si>
    <r>
      <rPr>
        <sz val="11"/>
        <color theme="1"/>
        <rFont val="Helvetica Neue"/>
      </rPr>
      <t xml:space="preserve">3M General Purpose Packing Tape - </t>
    </r>
    <r>
      <rPr>
        <b/>
        <sz val="11"/>
        <color theme="1"/>
        <rFont val="Helv"/>
      </rPr>
      <t>Scotch,</t>
    </r>
    <r>
      <rPr>
        <sz val="11"/>
        <color theme="1"/>
        <rFont val="Helv"/>
      </rPr>
      <t xml:space="preserve">  2" x 55 yd roll, 3" core, clear</t>
    </r>
  </si>
  <si>
    <t>MMM37106</t>
  </si>
  <si>
    <r>
      <rPr>
        <sz val="11"/>
        <color theme="1"/>
        <rFont val="Helvetica Neue"/>
      </rPr>
      <t>Blue Painters Tape-</t>
    </r>
    <r>
      <rPr>
        <b/>
        <sz val="11"/>
        <color theme="1"/>
        <rFont val="Helv"/>
      </rPr>
      <t>Scotch/3M,</t>
    </r>
    <r>
      <rPr>
        <sz val="11"/>
        <color theme="1"/>
        <rFont val="Helv"/>
      </rPr>
      <t xml:space="preserve"> 1" x 6 yds</t>
    </r>
  </si>
  <si>
    <t>MMM209024A</t>
  </si>
  <si>
    <r>
      <rPr>
        <sz val="11"/>
        <color theme="1"/>
        <rFont val="Helvetica Neue"/>
      </rPr>
      <t>Poster Strips-</t>
    </r>
    <r>
      <rPr>
        <b/>
        <sz val="11"/>
        <color theme="1"/>
        <rFont val="Helv"/>
      </rPr>
      <t>Scotch/3M</t>
    </r>
    <r>
      <rPr>
        <sz val="11"/>
        <color theme="1"/>
        <rFont val="Helv"/>
      </rPr>
      <t>, 12 pack</t>
    </r>
  </si>
  <si>
    <t>MMM17024</t>
  </si>
  <si>
    <r>
      <rPr>
        <sz val="11"/>
        <color theme="1"/>
        <rFont val="Helvetica Neue"/>
      </rPr>
      <t>Double-sided Mounting Tape-</t>
    </r>
    <r>
      <rPr>
        <b/>
        <sz val="11"/>
        <color theme="1"/>
        <rFont val="Helv"/>
      </rPr>
      <t>Scotch/3M</t>
    </r>
    <r>
      <rPr>
        <sz val="11"/>
        <color theme="1"/>
        <rFont val="Helv"/>
      </rPr>
      <t>, 1/2"x75"</t>
    </r>
  </si>
  <si>
    <t>MMM110</t>
  </si>
  <si>
    <r>
      <rPr>
        <sz val="11"/>
        <color theme="1"/>
        <rFont val="Helvetica Neue"/>
      </rPr>
      <t>Poster Tape-Removable-</t>
    </r>
    <r>
      <rPr>
        <b/>
        <sz val="11"/>
        <color theme="1"/>
        <rFont val="Helv"/>
      </rPr>
      <t>Scotch/3M</t>
    </r>
  </si>
  <si>
    <t>MMM109</t>
  </si>
  <si>
    <t>Notebooks</t>
  </si>
  <si>
    <t>Binders, 3 ring 1", black</t>
  </si>
  <si>
    <t>AVE03301</t>
  </si>
  <si>
    <t>Binders, 3 ring 2", black</t>
  </si>
  <si>
    <t>AVE03501</t>
  </si>
  <si>
    <t>Binder, 3 ring 3", black, ea</t>
  </si>
  <si>
    <t>AVE03602</t>
  </si>
  <si>
    <t xml:space="preserve">Binder, 3 ring 4", black, ea </t>
  </si>
  <si>
    <t>AVE09800</t>
  </si>
  <si>
    <t xml:space="preserve">Binders, 3 Ring, Red, 1" </t>
  </si>
  <si>
    <t>AVE03310</t>
  </si>
  <si>
    <t>Binders, 3 Ring, 2" - asst. colors avail.</t>
  </si>
  <si>
    <t>AVE035xx</t>
  </si>
  <si>
    <t>Presentation/View Binders, white, 3 ring 1"</t>
  </si>
  <si>
    <t>AVE05711</t>
  </si>
  <si>
    <t>Presentation/View Binders, white, 3 ring 1-1/2"</t>
  </si>
  <si>
    <t>AVE05726</t>
  </si>
  <si>
    <t>Presentation/View Binders, white, 3 ring 2"</t>
  </si>
  <si>
    <t>AVE05731</t>
  </si>
  <si>
    <t>Presentation/View Binders, white, 3 ring 1/2"</t>
  </si>
  <si>
    <t>AVE05706</t>
  </si>
  <si>
    <t>Presentation View Binders, white, 3 ring, 3"</t>
  </si>
  <si>
    <t>AVE05741</t>
  </si>
  <si>
    <t>Presentation View Binders, White, 3-ring, 4"</t>
  </si>
  <si>
    <t>AVE09801</t>
  </si>
  <si>
    <t>Presentation View Binders, White, 4" Ring</t>
  </si>
  <si>
    <t>3 Ring Binder, Notebook</t>
  </si>
  <si>
    <t>Notebooks, Spiral bound, 10.5 x 8, 3/8" wide  rule w/ margin - 70 sheets</t>
  </si>
  <si>
    <t>MEA05510</t>
  </si>
  <si>
    <t>Covers, Portfilios</t>
  </si>
  <si>
    <t xml:space="preserve">Report Covers, Twin Pocket Folder, 25/box     </t>
  </si>
  <si>
    <t>Oxford (OXF) 575xx</t>
  </si>
  <si>
    <r>
      <rPr>
        <sz val="11"/>
        <color theme="1"/>
        <rFont val="Helvetica Neue"/>
      </rPr>
      <t xml:space="preserve">Portfolios/Twin Pocket Folders-leatherine, </t>
    </r>
    <r>
      <rPr>
        <b/>
        <sz val="11"/>
        <color theme="1"/>
        <rFont val="Helv"/>
      </rPr>
      <t>"Oxford</t>
    </r>
    <r>
      <rPr>
        <sz val="11"/>
        <color theme="1"/>
        <rFont val="Helv"/>
      </rPr>
      <t>", 25/bx. one clr/bx</t>
    </r>
  </si>
  <si>
    <t>OXF575xx</t>
  </si>
  <si>
    <r>
      <rPr>
        <sz val="11"/>
        <color rgb="FF000000"/>
        <rFont val="Helvetica Neue"/>
      </rPr>
      <t>Portfolios/Twin Pocket Folders-leatherine, "</t>
    </r>
    <r>
      <rPr>
        <b/>
        <sz val="11"/>
        <color rgb="FF000000"/>
        <rFont val="Helv"/>
      </rPr>
      <t>Oxford"</t>
    </r>
    <r>
      <rPr>
        <sz val="11"/>
        <color rgb="FF000000"/>
        <rFont val="Helv"/>
      </rPr>
      <t>, 25/bx, 8.5"X11", asst. colors</t>
    </r>
  </si>
  <si>
    <t>OXF57513</t>
  </si>
  <si>
    <r>
      <rPr>
        <sz val="11"/>
        <color theme="1"/>
        <rFont val="Helvetica Neue"/>
      </rPr>
      <t xml:space="preserve">Portfolios/Twin Pocket Folders-leatherine, </t>
    </r>
    <r>
      <rPr>
        <b/>
        <sz val="11"/>
        <color theme="1"/>
        <rFont val="Helv"/>
      </rPr>
      <t xml:space="preserve">"Oxford" </t>
    </r>
    <r>
      <rPr>
        <sz val="11"/>
        <color theme="1"/>
        <rFont val="Helv"/>
      </rPr>
      <t xml:space="preserve">w/ 3-hole center strip, 25/bx, one clr/bx </t>
    </r>
  </si>
  <si>
    <t>OXF577xx</t>
  </si>
  <si>
    <t>Portfolio, 8-Pocket for 8 1/2"x11" sheets, ring binding, reinforced asst. color pockets</t>
  </si>
  <si>
    <t>OXF99656</t>
  </si>
  <si>
    <t>Portfolios/Twin Pocket-Laminated, Red, 25/box</t>
  </si>
  <si>
    <t>OXF51711</t>
  </si>
  <si>
    <t>File Guides, top tab, 1/5 cut, Letter size, 18 pt manilla stock, 25/set</t>
  </si>
  <si>
    <t>SMD50176</t>
  </si>
  <si>
    <t xml:space="preserve">Dividers, Index Tabs 11 x 8.5, clear, 5 tab set </t>
  </si>
  <si>
    <t>AVE11466</t>
  </si>
  <si>
    <t>Dividers, Index Tabs 11 x 8.5, colored, 8 tab set</t>
  </si>
  <si>
    <t>AVE11467</t>
  </si>
  <si>
    <r>
      <rPr>
        <sz val="11"/>
        <color theme="1"/>
        <rFont val="Helvetica Neue"/>
      </rPr>
      <t xml:space="preserve">Dividers, </t>
    </r>
    <r>
      <rPr>
        <b/>
        <sz val="11"/>
        <color theme="1"/>
        <rFont val="Helv"/>
      </rPr>
      <t>Avery</t>
    </r>
    <r>
      <rPr>
        <sz val="11"/>
        <color theme="1"/>
        <rFont val="Helv"/>
      </rPr>
      <t xml:space="preserve"> Clear Label, Extra-Wide, 8 tab set</t>
    </r>
  </si>
  <si>
    <t>AVE11112</t>
  </si>
  <si>
    <r>
      <rPr>
        <sz val="11"/>
        <color theme="1"/>
        <rFont val="Helvetica Neue"/>
      </rPr>
      <t xml:space="preserve">Dividers, </t>
    </r>
    <r>
      <rPr>
        <b/>
        <sz val="11"/>
        <color theme="1"/>
        <rFont val="Helv"/>
      </rPr>
      <t>Avery Worksaver Big Tabs</t>
    </r>
    <r>
      <rPr>
        <sz val="11"/>
        <color theme="1"/>
        <rFont val="Helv"/>
      </rPr>
      <t xml:space="preserve"> Insertable, 11 x 8.5, clear, </t>
    </r>
    <r>
      <rPr>
        <b/>
        <sz val="11"/>
        <color theme="1"/>
        <rFont val="Helv"/>
      </rPr>
      <t>5 tab set</t>
    </r>
  </si>
  <si>
    <t>AVE11110</t>
  </si>
  <si>
    <r>
      <rPr>
        <sz val="11"/>
        <color theme="1"/>
        <rFont val="Helvetica Neue"/>
      </rPr>
      <t>Dividers, Index tabs 11 x 8.5, colored,</t>
    </r>
    <r>
      <rPr>
        <b/>
        <sz val="11"/>
        <color theme="1"/>
        <rFont val="Helv"/>
      </rPr>
      <t xml:space="preserve"> </t>
    </r>
    <r>
      <rPr>
        <sz val="11"/>
        <color theme="1"/>
        <rFont val="Helv"/>
      </rPr>
      <t xml:space="preserve">5 tab set </t>
    </r>
  </si>
  <si>
    <t>AVE11465</t>
  </si>
  <si>
    <r>
      <rPr>
        <sz val="11"/>
        <color theme="1"/>
        <rFont val="Helvetica Neue"/>
      </rPr>
      <t xml:space="preserve">Dividers, </t>
    </r>
    <r>
      <rPr>
        <b/>
        <sz val="11"/>
        <color theme="1"/>
        <rFont val="Helv"/>
      </rPr>
      <t>Avery T</t>
    </r>
    <r>
      <rPr>
        <sz val="11"/>
        <color theme="1"/>
        <rFont val="Helv"/>
      </rPr>
      <t>abs; Letter A--Z Size 8.5 x 11</t>
    </r>
  </si>
  <si>
    <t>AVE11323</t>
  </si>
  <si>
    <t>Dividers with Write On Tabs, 5-Tab, Pack/Box of 36 Sets</t>
  </si>
  <si>
    <t>UNV20836</t>
  </si>
  <si>
    <r>
      <rPr>
        <sz val="11"/>
        <color theme="1"/>
        <rFont val="Helvetica Neue"/>
      </rPr>
      <t xml:space="preserve">Dividers, </t>
    </r>
    <r>
      <rPr>
        <b/>
        <sz val="11"/>
        <color theme="1"/>
        <rFont val="Helv"/>
      </rPr>
      <t>Avery</t>
    </r>
    <r>
      <rPr>
        <sz val="11"/>
        <color theme="1"/>
        <rFont val="Helv"/>
      </rPr>
      <t xml:space="preserve"> Worksaver Big Tabs insertable-#1111, 11 x 8.5, CLEAR, 8 tab set</t>
    </r>
  </si>
  <si>
    <t>AVE11111</t>
  </si>
  <si>
    <t>Printer Labels</t>
  </si>
  <si>
    <t>Laser Printer Labels, 1"x2-5/8", white, 30/sheet, 100 sheets/box</t>
  </si>
  <si>
    <t>AVE30600</t>
  </si>
  <si>
    <r>
      <rPr>
        <sz val="11"/>
        <color theme="1"/>
        <rFont val="Helvetica Neue"/>
      </rPr>
      <t xml:space="preserve">Printer Labels, </t>
    </r>
    <r>
      <rPr>
        <b/>
        <sz val="11"/>
        <color theme="1"/>
        <rFont val="Helv"/>
      </rPr>
      <t>Avery #5160</t>
    </r>
    <r>
      <rPr>
        <sz val="11"/>
        <color theme="1"/>
        <rFont val="Helv"/>
      </rPr>
      <t>, 30/sheet, 100 sheets/box</t>
    </r>
  </si>
  <si>
    <t>AVE5160</t>
  </si>
  <si>
    <r>
      <rPr>
        <sz val="11"/>
        <color theme="1"/>
        <rFont val="Helvetica Neue"/>
      </rPr>
      <t xml:space="preserve">Printer Labels, </t>
    </r>
    <r>
      <rPr>
        <b/>
        <sz val="11"/>
        <color theme="1"/>
        <rFont val="Helv"/>
      </rPr>
      <t>Avery #5162,</t>
    </r>
    <r>
      <rPr>
        <sz val="11"/>
        <color theme="1"/>
        <rFont val="Helv"/>
      </rPr>
      <t>14/sheet,100 sheets/box</t>
    </r>
  </si>
  <si>
    <t>AVE5162</t>
  </si>
  <si>
    <r>
      <rPr>
        <sz val="11"/>
        <color theme="1"/>
        <rFont val="Helvetica Neue"/>
      </rPr>
      <t>Printer Labels,</t>
    </r>
    <r>
      <rPr>
        <b/>
        <sz val="11"/>
        <color theme="1"/>
        <rFont val="Helv"/>
      </rPr>
      <t xml:space="preserve"> Avery #5163</t>
    </r>
    <r>
      <rPr>
        <sz val="11"/>
        <color theme="1"/>
        <rFont val="Helv"/>
      </rPr>
      <t>, 2x4, 10/sht,100 sheets/box</t>
    </r>
  </si>
  <si>
    <t>AVE5163</t>
  </si>
  <si>
    <r>
      <rPr>
        <sz val="11"/>
        <color theme="1"/>
        <rFont val="Helvetica Neue"/>
      </rPr>
      <t xml:space="preserve">Printer Labels, </t>
    </r>
    <r>
      <rPr>
        <b/>
        <sz val="11"/>
        <color theme="1"/>
        <rFont val="Helv"/>
      </rPr>
      <t>Avery #5066</t>
    </r>
    <r>
      <rPr>
        <sz val="11"/>
        <color theme="1"/>
        <rFont val="Helv"/>
      </rPr>
      <t>,100 sheets/box</t>
    </r>
  </si>
  <si>
    <t>AVE5066</t>
  </si>
  <si>
    <r>
      <rPr>
        <sz val="11"/>
        <color theme="1"/>
        <rFont val="Helvetica Neue"/>
      </rPr>
      <t>Printer Labels,</t>
    </r>
    <r>
      <rPr>
        <b/>
        <sz val="11"/>
        <color theme="1"/>
        <rFont val="Helv"/>
      </rPr>
      <t xml:space="preserve"> Avery #5161,</t>
    </r>
    <r>
      <rPr>
        <sz val="11"/>
        <color theme="1"/>
        <rFont val="Helv"/>
      </rPr>
      <t>100 sheets/box</t>
    </r>
  </si>
  <si>
    <t>AVE5161</t>
  </si>
  <si>
    <r>
      <rPr>
        <sz val="11"/>
        <color theme="1"/>
        <rFont val="Helvetica Neue"/>
      </rPr>
      <t xml:space="preserve">Printer Labels, </t>
    </r>
    <r>
      <rPr>
        <b/>
        <sz val="11"/>
        <color theme="1"/>
        <rFont val="Helv"/>
      </rPr>
      <t>Avery #5164</t>
    </r>
    <r>
      <rPr>
        <sz val="11"/>
        <color theme="1"/>
        <rFont val="Helv"/>
      </rPr>
      <t>,100 sheets/box</t>
    </r>
  </si>
  <si>
    <t>AVE5164</t>
  </si>
  <si>
    <r>
      <rPr>
        <sz val="11"/>
        <color theme="1"/>
        <rFont val="Helvetica Neue"/>
      </rPr>
      <t xml:space="preserve">Printer Labels, </t>
    </r>
    <r>
      <rPr>
        <b/>
        <sz val="11"/>
        <color theme="1"/>
        <rFont val="Helv"/>
      </rPr>
      <t>Avery #5165</t>
    </r>
    <r>
      <rPr>
        <sz val="11"/>
        <color theme="1"/>
        <rFont val="Helv"/>
      </rPr>
      <t>, Full Sheet,100/box</t>
    </r>
  </si>
  <si>
    <t>AVE5165</t>
  </si>
  <si>
    <r>
      <rPr>
        <sz val="11"/>
        <color theme="1"/>
        <rFont val="Helvetica Neue"/>
      </rPr>
      <t>Printer Labels,</t>
    </r>
    <r>
      <rPr>
        <b/>
        <sz val="11"/>
        <color theme="1"/>
        <rFont val="Helv"/>
      </rPr>
      <t xml:space="preserve"> Avery #5266,</t>
    </r>
    <r>
      <rPr>
        <sz val="11"/>
        <color theme="1"/>
        <rFont val="Helv"/>
      </rPr>
      <t xml:space="preserve"> File Folder Labels, 2/3" x 3/ 7/16", Asst Clrs, Box of 750</t>
    </r>
  </si>
  <si>
    <t>AVE5266</t>
  </si>
  <si>
    <r>
      <rPr>
        <sz val="11"/>
        <color rgb="FF000000"/>
        <rFont val="Helvetica Neue"/>
      </rPr>
      <t xml:space="preserve">Address Labels, </t>
    </r>
    <r>
      <rPr>
        <b/>
        <sz val="11"/>
        <color rgb="FF000000"/>
        <rFont val="Helv"/>
      </rPr>
      <t>Avery #5960</t>
    </r>
    <r>
      <rPr>
        <sz val="11"/>
        <color rgb="FF000000"/>
        <rFont val="Helv"/>
      </rPr>
      <t>, 1"x2-5/8", 250 shts/bx--7500 labels/box</t>
    </r>
  </si>
  <si>
    <t>AVE5960</t>
  </si>
  <si>
    <t>Misc Labels</t>
  </si>
  <si>
    <t>Labels, postage meter 1.5"x2.75" self-adhes, 160/box</t>
  </si>
  <si>
    <t>UNV37103</t>
  </si>
  <si>
    <t>Labels, File folder labels, self-adhesive, on sheets, approx 250/pk, white &amp; asst clrs avail</t>
  </si>
  <si>
    <t>AVE052xx</t>
  </si>
  <si>
    <r>
      <rPr>
        <b/>
        <sz val="11"/>
        <color theme="1"/>
        <rFont val="Helvetica Neue"/>
      </rPr>
      <t>DYMO</t>
    </r>
    <r>
      <rPr>
        <sz val="11"/>
        <color theme="1"/>
        <rFont val="Helv"/>
      </rPr>
      <t xml:space="preserve"> Label Writer Address Labels - </t>
    </r>
    <r>
      <rPr>
        <b/>
        <sz val="11"/>
        <color theme="1"/>
        <rFont val="Helv"/>
      </rPr>
      <t>#DYM30251</t>
    </r>
    <r>
      <rPr>
        <sz val="11"/>
        <color theme="1"/>
        <rFont val="Helv"/>
      </rPr>
      <t>, 1.12" W x 3.50" L, White, 2/roll-</t>
    </r>
    <r>
      <rPr>
        <b/>
        <sz val="11"/>
        <color theme="1"/>
        <rFont val="Helv"/>
      </rPr>
      <t>260/bx</t>
    </r>
  </si>
  <si>
    <t>DYM30251</t>
  </si>
  <si>
    <r>
      <rPr>
        <b/>
        <sz val="11"/>
        <color theme="1"/>
        <rFont val="Helv"/>
      </rPr>
      <t>Brother P-Touch</t>
    </r>
    <r>
      <rPr>
        <sz val="11"/>
        <color theme="1"/>
        <rFont val="Helv"/>
      </rPr>
      <t xml:space="preserve"> TZE-2312PK Label Maker Refill Tape, Lam. Black &amp; White, 1/2 x 26.2 ft</t>
    </r>
  </si>
  <si>
    <t>BRTTZE2312PK</t>
  </si>
  <si>
    <t>Batteries</t>
  </si>
  <si>
    <r>
      <rPr>
        <sz val="11"/>
        <color theme="1"/>
        <rFont val="Helvetica Neue"/>
      </rPr>
      <t>Batteries-</t>
    </r>
    <r>
      <rPr>
        <b/>
        <sz val="11"/>
        <color theme="1"/>
        <rFont val="Helv"/>
      </rPr>
      <t>Energizer</t>
    </r>
    <r>
      <rPr>
        <sz val="11"/>
        <color theme="1"/>
        <rFont val="Helv"/>
      </rPr>
      <t xml:space="preserve"> Alkaline-INDUSTRIAL GRADE/long life, "AA",</t>
    </r>
    <r>
      <rPr>
        <b/>
        <sz val="11"/>
        <color theme="1"/>
        <rFont val="Helv"/>
      </rPr>
      <t xml:space="preserve"> 24/pk</t>
    </r>
  </si>
  <si>
    <t>DURPC1500BKD</t>
  </si>
  <si>
    <r>
      <rPr>
        <sz val="11"/>
        <color theme="1"/>
        <rFont val="Helvetica Neue"/>
      </rPr>
      <t>Batteries-</t>
    </r>
    <r>
      <rPr>
        <b/>
        <sz val="11"/>
        <color theme="1"/>
        <rFont val="Helv"/>
      </rPr>
      <t xml:space="preserve">Energizer </t>
    </r>
    <r>
      <rPr>
        <sz val="11"/>
        <color theme="1"/>
        <rFont val="Helv"/>
      </rPr>
      <t>Alkaline-INDUSTRIAL GRADE/long life, "AAA",</t>
    </r>
    <r>
      <rPr>
        <b/>
        <sz val="11"/>
        <color theme="1"/>
        <rFont val="Helv"/>
      </rPr>
      <t xml:space="preserve"> 24/pk</t>
    </r>
  </si>
  <si>
    <t>DURPC2400BKD</t>
  </si>
  <si>
    <r>
      <rPr>
        <sz val="11"/>
        <color theme="1"/>
        <rFont val="Helvetica Neue"/>
      </rPr>
      <t>Batteries-</t>
    </r>
    <r>
      <rPr>
        <b/>
        <sz val="11"/>
        <color theme="1"/>
        <rFont val="Helv"/>
      </rPr>
      <t xml:space="preserve">Energizer </t>
    </r>
    <r>
      <rPr>
        <sz val="11"/>
        <color theme="1"/>
        <rFont val="Helv"/>
      </rPr>
      <t xml:space="preserve">Alkaline-INDUSTRIAL GRADE/long life,  "D", </t>
    </r>
    <r>
      <rPr>
        <b/>
        <sz val="11"/>
        <color theme="1"/>
        <rFont val="Helv"/>
      </rPr>
      <t>12/pk</t>
    </r>
  </si>
  <si>
    <t>DURPC1300</t>
  </si>
  <si>
    <r>
      <rPr>
        <sz val="11"/>
        <color theme="1"/>
        <rFont val="Helvetica Neue"/>
      </rPr>
      <t>Batteries-</t>
    </r>
    <r>
      <rPr>
        <b/>
        <sz val="11"/>
        <color theme="1"/>
        <rFont val="Helv"/>
      </rPr>
      <t>Energizer</t>
    </r>
    <r>
      <rPr>
        <sz val="11"/>
        <color theme="1"/>
        <rFont val="Helv"/>
      </rPr>
      <t xml:space="preserve"> Alkaline -NDUSTRIAL GRADE/long life, "C", </t>
    </r>
    <r>
      <rPr>
        <b/>
        <sz val="11"/>
        <color theme="1"/>
        <rFont val="Helv"/>
      </rPr>
      <t xml:space="preserve">12/pk </t>
    </r>
  </si>
  <si>
    <t>DURPC1400</t>
  </si>
  <si>
    <r>
      <rPr>
        <sz val="11"/>
        <color theme="1"/>
        <rFont val="Helvetica Neue"/>
      </rPr>
      <t>Batteries-</t>
    </r>
    <r>
      <rPr>
        <b/>
        <sz val="11"/>
        <color theme="1"/>
        <rFont val="Helv"/>
      </rPr>
      <t>Energizer</t>
    </r>
    <r>
      <rPr>
        <sz val="11"/>
        <color theme="1"/>
        <rFont val="Helv"/>
      </rPr>
      <t xml:space="preserve"> Alkaline-INDUSTRIAL GRADE/long life, "9 VOLT",</t>
    </r>
    <r>
      <rPr>
        <b/>
        <sz val="11"/>
        <color theme="1"/>
        <rFont val="Helv"/>
      </rPr>
      <t xml:space="preserve"> 12/pk</t>
    </r>
  </si>
  <si>
    <t>DURPC1604BKD</t>
  </si>
  <si>
    <r>
      <rPr>
        <sz val="11"/>
        <color theme="1"/>
        <rFont val="Helvetica Neue"/>
      </rPr>
      <t>Batteries</t>
    </r>
    <r>
      <rPr>
        <b/>
        <sz val="11"/>
        <color theme="1"/>
        <rFont val="Helv"/>
      </rPr>
      <t>-Duracell</t>
    </r>
    <r>
      <rPr>
        <sz val="11"/>
        <color theme="1"/>
        <rFont val="Helv"/>
      </rPr>
      <t xml:space="preserve"> Alkaline-INDUSTRIAL GRADE/long life, "1.5 VOLT" Silver oxide for calcs.</t>
    </r>
  </si>
  <si>
    <t>DURMND389BPK</t>
  </si>
  <si>
    <r>
      <rPr>
        <sz val="11"/>
        <color theme="1"/>
        <rFont val="Helvetica Neue"/>
      </rPr>
      <t xml:space="preserve">Batteries, </t>
    </r>
    <r>
      <rPr>
        <b/>
        <sz val="11"/>
        <color theme="1"/>
        <rFont val="Helv"/>
      </rPr>
      <t>AAA Lithium</t>
    </r>
    <r>
      <rPr>
        <sz val="11"/>
        <color theme="1"/>
        <rFont val="Helv"/>
      </rPr>
      <t>, 4/pack</t>
    </r>
  </si>
  <si>
    <t>EVEL92SBP4</t>
  </si>
  <si>
    <r>
      <rPr>
        <sz val="12"/>
        <color theme="1"/>
        <rFont val="Helvetica Neue"/>
      </rPr>
      <t>Batteries-</t>
    </r>
    <r>
      <rPr>
        <b/>
        <sz val="10"/>
        <color theme="1"/>
        <rFont val="Arial"/>
        <family val="2"/>
      </rPr>
      <t>DURACELL</t>
    </r>
    <r>
      <rPr>
        <sz val="12"/>
        <color theme="1"/>
        <rFont val="Calibri"/>
        <family val="2"/>
      </rPr>
      <t xml:space="preserve"> Alkaline-INDUSTRIAL GRADE/long life, "AA", 24/pk</t>
    </r>
  </si>
  <si>
    <t>DURMN1500B24</t>
  </si>
  <si>
    <r>
      <rPr>
        <sz val="12"/>
        <color theme="1"/>
        <rFont val="Helvetica Neue"/>
      </rPr>
      <t>Batteries-</t>
    </r>
    <r>
      <rPr>
        <b/>
        <sz val="10"/>
        <color theme="1"/>
        <rFont val="Arial"/>
        <family val="2"/>
      </rPr>
      <t>DURACELL</t>
    </r>
    <r>
      <rPr>
        <sz val="12"/>
        <color theme="1"/>
        <rFont val="Calibri"/>
        <family val="2"/>
      </rPr>
      <t xml:space="preserve"> Alkaline-INDUSTRIAL GRADE/long life, "AAA", 24/pk</t>
    </r>
  </si>
  <si>
    <t>DURMN2400B24000</t>
  </si>
  <si>
    <t>Misc Supplies</t>
  </si>
  <si>
    <r>
      <rPr>
        <sz val="11"/>
        <color theme="1"/>
        <rFont val="Helvetica Neue"/>
      </rPr>
      <t xml:space="preserve">Copy Paper, </t>
    </r>
    <r>
      <rPr>
        <b/>
        <sz val="11"/>
        <color theme="1"/>
        <rFont val="Helv"/>
      </rPr>
      <t>RED</t>
    </r>
    <r>
      <rPr>
        <sz val="11"/>
        <color theme="1"/>
        <rFont val="Helv"/>
      </rPr>
      <t xml:space="preserve">, 8.5 x 11, </t>
    </r>
    <r>
      <rPr>
        <b/>
        <sz val="11"/>
        <color theme="1"/>
        <rFont val="Helv"/>
      </rPr>
      <t>sub 24</t>
    </r>
  </si>
  <si>
    <t>ream</t>
  </si>
  <si>
    <t>WAU22551</t>
  </si>
  <si>
    <r>
      <rPr>
        <sz val="11"/>
        <color theme="1"/>
        <rFont val="Helvetica Neue"/>
      </rPr>
      <t>Card/Cover Stock Paper, 67#, 8.5"x11", 250 shts/pkg,</t>
    </r>
    <r>
      <rPr>
        <b/>
        <sz val="11"/>
        <color theme="1"/>
        <rFont val="Helv"/>
      </rPr>
      <t xml:space="preserve"> WHITE</t>
    </r>
  </si>
  <si>
    <t>SPHL016000</t>
  </si>
  <si>
    <t>Card/Cover Stock Paper, 67#, 8.5"x11", 250 shts/pkg, asst. colors avail.</t>
  </si>
  <si>
    <t>SPHL0xxxxx</t>
  </si>
  <si>
    <r>
      <rPr>
        <sz val="11"/>
        <color theme="1"/>
        <rFont val="Helvetica Neue"/>
      </rPr>
      <t>Card/Cover Stock Paper</t>
    </r>
    <r>
      <rPr>
        <b/>
        <sz val="11"/>
        <color theme="1"/>
        <rFont val="Helv"/>
      </rPr>
      <t>-WAU-91904-S4</t>
    </r>
    <r>
      <rPr>
        <sz val="11"/>
        <color theme="1"/>
        <rFont val="Helv"/>
      </rPr>
      <t xml:space="preserve">, 65 lb, 250 shts/pkg, </t>
    </r>
    <r>
      <rPr>
        <b/>
        <sz val="11"/>
        <color theme="1"/>
        <rFont val="Helv"/>
      </rPr>
      <t>Bright White</t>
    </r>
  </si>
  <si>
    <t>WAU91904</t>
  </si>
  <si>
    <t>Foam Board, 20"x 30", 10/carton</t>
  </si>
  <si>
    <t>ctn</t>
  </si>
  <si>
    <t>EPI900802</t>
  </si>
  <si>
    <r>
      <rPr>
        <sz val="11"/>
        <color theme="1"/>
        <rFont val="Helvetica Neue"/>
      </rPr>
      <t xml:space="preserve">Name Badges, </t>
    </r>
    <r>
      <rPr>
        <b/>
        <sz val="11"/>
        <color theme="1"/>
        <rFont val="Helv"/>
      </rPr>
      <t>Avery</t>
    </r>
    <r>
      <rPr>
        <sz val="11"/>
        <color theme="1"/>
        <rFont val="Helv"/>
      </rPr>
      <t>, self-adhesive 3-3/8" x 2-1/4", color border-PLAIN, 100/pkg, asst. boarder clrs. avail.</t>
    </r>
  </si>
  <si>
    <t>AVE514x</t>
  </si>
  <si>
    <t>Name Badge Holder/Hanging Cord Style, 4" x 3", top loading/flexible, 50/bx</t>
  </si>
  <si>
    <t>AVE74520</t>
  </si>
  <si>
    <r>
      <rPr>
        <sz val="11"/>
        <color theme="1"/>
        <rFont val="Helvetica Neue"/>
      </rPr>
      <t>Electric Pencil Sharpener,</t>
    </r>
    <r>
      <rPr>
        <b/>
        <sz val="11"/>
        <color theme="1"/>
        <rFont val="Helv"/>
      </rPr>
      <t xml:space="preserve"> Hunt Boston #1800</t>
    </r>
  </si>
  <si>
    <t>BOSEPS4BK</t>
  </si>
  <si>
    <r>
      <rPr>
        <sz val="11"/>
        <color theme="1"/>
        <rFont val="Helvetica Neue"/>
      </rPr>
      <t>Electric Pencil Sharpener,</t>
    </r>
    <r>
      <rPr>
        <b/>
        <sz val="12"/>
        <color theme="1"/>
        <rFont val="Helv"/>
      </rPr>
      <t xml:space="preserve"> Bostitch #EPS10HC</t>
    </r>
  </si>
  <si>
    <t>BOSEPS10HC</t>
  </si>
  <si>
    <r>
      <rPr>
        <sz val="11"/>
        <color theme="1"/>
        <rFont val="Helvetica Neue"/>
      </rPr>
      <t>3-Hole Paper Punch-</t>
    </r>
    <r>
      <rPr>
        <b/>
        <sz val="11"/>
        <color theme="1"/>
        <rFont val="Helv"/>
      </rPr>
      <t>MASTER</t>
    </r>
    <r>
      <rPr>
        <sz val="11"/>
        <color theme="1"/>
        <rFont val="Helv"/>
      </rPr>
      <t xml:space="preserve"> </t>
    </r>
    <r>
      <rPr>
        <b/>
        <sz val="11"/>
        <color theme="1"/>
        <rFont val="Helv"/>
      </rPr>
      <t>#MP50</t>
    </r>
  </si>
  <si>
    <t>MATMP50</t>
  </si>
  <si>
    <r>
      <rPr>
        <sz val="11"/>
        <color theme="1"/>
        <rFont val="Helvetica Neue"/>
      </rPr>
      <t>3-Hole Paper Punch-</t>
    </r>
    <r>
      <rPr>
        <b/>
        <sz val="11"/>
        <color theme="1"/>
        <rFont val="Helv"/>
      </rPr>
      <t xml:space="preserve">ACCO, Swingline Lever Handle Heavy Duty, </t>
    </r>
    <r>
      <rPr>
        <sz val="11"/>
        <color theme="1"/>
        <rFont val="Helv"/>
      </rPr>
      <t>fully</t>
    </r>
    <r>
      <rPr>
        <b/>
        <sz val="11"/>
        <color theme="1"/>
        <rFont val="Helv"/>
      </rPr>
      <t xml:space="preserve"> </t>
    </r>
    <r>
      <rPr>
        <sz val="11"/>
        <color theme="1"/>
        <rFont val="Helv"/>
      </rPr>
      <t>adjustable</t>
    </r>
  </si>
  <si>
    <t>UNV74323</t>
  </si>
  <si>
    <t>One-Hole Punch, 5/8" rea, 1/4" hole, for use w/ paper, card stock, &amp; thin plastics</t>
  </si>
  <si>
    <t>UNV74321</t>
  </si>
  <si>
    <t>Hole Reinforcements, 200/pkg</t>
  </si>
  <si>
    <t>AVE05729</t>
  </si>
  <si>
    <r>
      <rPr>
        <sz val="11"/>
        <color theme="1"/>
        <rFont val="Helvetica Neue"/>
      </rPr>
      <t xml:space="preserve">Loose-Leaf Rings, 3/4" Diameter, </t>
    </r>
    <r>
      <rPr>
        <sz val="11"/>
        <color theme="1"/>
        <rFont val="Helv"/>
      </rPr>
      <t>100/box</t>
    </r>
  </si>
  <si>
    <t>LEOR19</t>
  </si>
  <si>
    <r>
      <rPr>
        <sz val="11"/>
        <color theme="1"/>
        <rFont val="Helvetica Neue"/>
      </rPr>
      <t xml:space="preserve">Loose-Leaf Rings, 1" Diameter, </t>
    </r>
    <r>
      <rPr>
        <sz val="11"/>
        <color theme="1"/>
        <rFont val="Helv"/>
      </rPr>
      <t>100/box</t>
    </r>
  </si>
  <si>
    <t>LEOR29</t>
  </si>
  <si>
    <t>Loose-Leaf Rings, 2" Diameter, 50/box</t>
  </si>
  <si>
    <t>LEOR59</t>
  </si>
  <si>
    <r>
      <rPr>
        <sz val="11"/>
        <color theme="1"/>
        <rFont val="Helvetica Neue"/>
      </rPr>
      <t xml:space="preserve">Sheet Protectors, top loading, Universal  #UNV21125, </t>
    </r>
    <r>
      <rPr>
        <sz val="11"/>
        <color theme="1"/>
        <rFont val="Helv"/>
      </rPr>
      <t>heavy duty, 50/bx</t>
    </r>
  </si>
  <si>
    <t>UNV21125</t>
  </si>
  <si>
    <r>
      <rPr>
        <sz val="11"/>
        <color theme="1"/>
        <rFont val="Helvetica Neue"/>
      </rPr>
      <t xml:space="preserve">Clear Self-Adhesive Laminating Sheets, </t>
    </r>
    <r>
      <rPr>
        <b/>
        <sz val="11"/>
        <color theme="1"/>
        <rFont val="Helv"/>
      </rPr>
      <t>Avery #73601</t>
    </r>
    <r>
      <rPr>
        <sz val="11"/>
        <color theme="1"/>
        <rFont val="Helv"/>
      </rPr>
      <t>, 3mm, 9" X 12", 50/box</t>
    </r>
  </si>
  <si>
    <t>AVE73601</t>
  </si>
  <si>
    <t>Transparency Film, for plain paper copiers, 8.5"x11", clear, 100 shts/bx, low temp.</t>
  </si>
  <si>
    <t>APOPP100C</t>
  </si>
  <si>
    <r>
      <rPr>
        <sz val="11"/>
        <color theme="1"/>
        <rFont val="Helvetica Neue"/>
      </rPr>
      <t>Transparency Film-</t>
    </r>
    <r>
      <rPr>
        <b/>
        <sz val="11"/>
        <color theme="1"/>
        <rFont val="Helv"/>
      </rPr>
      <t xml:space="preserve">IKON, </t>
    </r>
    <r>
      <rPr>
        <sz val="11"/>
        <color theme="1"/>
        <rFont val="Helv"/>
      </rPr>
      <t>heavy weight, 8.5"x11", clear, 100 shts/bx, High Temp.</t>
    </r>
  </si>
  <si>
    <t>APOCG7070</t>
  </si>
  <si>
    <t>Clipboard, letter size, hardboard</t>
  </si>
  <si>
    <t>UNV40304</t>
  </si>
  <si>
    <r>
      <rPr>
        <sz val="11"/>
        <color theme="1"/>
        <rFont val="Helvetica Neue"/>
      </rPr>
      <t xml:space="preserve">Felt Stamp Pad, </t>
    </r>
    <r>
      <rPr>
        <b/>
        <sz val="11"/>
        <color theme="1"/>
        <rFont val="Helv"/>
      </rPr>
      <t>Black</t>
    </r>
  </si>
  <si>
    <t>AVE21081</t>
  </si>
  <si>
    <r>
      <rPr>
        <sz val="11"/>
        <color theme="1"/>
        <rFont val="Helvetica Neue"/>
      </rPr>
      <t xml:space="preserve">Felt Stamp Pad, </t>
    </r>
    <r>
      <rPr>
        <b/>
        <sz val="11"/>
        <color theme="1"/>
        <rFont val="Helv"/>
      </rPr>
      <t>Red</t>
    </r>
  </si>
  <si>
    <t>AVE21071</t>
  </si>
  <si>
    <r>
      <rPr>
        <sz val="11"/>
        <color theme="1"/>
        <rFont val="Helvetica Neue"/>
      </rPr>
      <t>Paper Towels-</t>
    </r>
    <r>
      <rPr>
        <b/>
        <sz val="11"/>
        <color theme="1"/>
        <rFont val="Helv"/>
      </rPr>
      <t>Bounty Select a size, 74 sheets/</t>
    </r>
    <r>
      <rPr>
        <sz val="11"/>
        <color theme="1"/>
        <rFont val="Helv"/>
      </rPr>
      <t>roll, 8 rolls/carton</t>
    </r>
  </si>
  <si>
    <t>crt</t>
  </si>
  <si>
    <t>PGC65544</t>
  </si>
  <si>
    <t xml:space="preserve">Sponges, cellulose, 4"x3"x3/5", 4/pkg  </t>
  </si>
  <si>
    <t>MMM7274T</t>
  </si>
  <si>
    <t xml:space="preserve">Tissues, white,  2 ply, 100/bx, 30 boxes/case  </t>
  </si>
  <si>
    <t>cs</t>
  </si>
  <si>
    <t>BWK6500</t>
  </si>
  <si>
    <r>
      <rPr>
        <b/>
        <sz val="11"/>
        <color theme="1"/>
        <rFont val="Helvetica Neue"/>
      </rPr>
      <t xml:space="preserve">Purell </t>
    </r>
    <r>
      <rPr>
        <sz val="11"/>
        <color theme="1"/>
        <rFont val="Helv"/>
      </rPr>
      <t xml:space="preserve">Hand Sanitizer, 8 oz Pump Bottle - </t>
    </r>
    <r>
      <rPr>
        <b/>
        <sz val="11"/>
        <color theme="1"/>
        <rFont val="Helv"/>
      </rPr>
      <t>Original Formula</t>
    </r>
  </si>
  <si>
    <t>GOJ965212</t>
  </si>
  <si>
    <r>
      <rPr>
        <b/>
        <sz val="11"/>
        <color theme="1"/>
        <rFont val="Helvetica Neue"/>
      </rPr>
      <t>Purell</t>
    </r>
    <r>
      <rPr>
        <sz val="11"/>
        <color theme="1"/>
        <rFont val="Helv"/>
      </rPr>
      <t xml:space="preserve"> Hand Sanitizing Wipes, Pack of 100</t>
    </r>
  </si>
  <si>
    <t>GOJ902210BX</t>
  </si>
  <si>
    <t>Purell Advanced Hand Sanitizer 12 FL. OZ.</t>
  </si>
  <si>
    <t>ea.</t>
  </si>
  <si>
    <t>GOJ365912</t>
  </si>
  <si>
    <r>
      <rPr>
        <b/>
        <sz val="11"/>
        <color theme="1"/>
        <rFont val="Helv"/>
      </rPr>
      <t>Clorox</t>
    </r>
    <r>
      <rPr>
        <sz val="11"/>
        <color theme="1"/>
        <rFont val="Helv"/>
      </rPr>
      <t xml:space="preserve"> - Disinfecting Wipes, 75 per Canister, 6/Carton</t>
    </r>
  </si>
  <si>
    <t>CLO15949</t>
  </si>
  <si>
    <r>
      <rPr>
        <b/>
        <sz val="11"/>
        <color theme="1"/>
        <rFont val="Helv"/>
      </rPr>
      <t>Lysol</t>
    </r>
    <r>
      <rPr>
        <sz val="11"/>
        <color theme="1"/>
        <rFont val="Helv"/>
      </rPr>
      <t xml:space="preserve"> disinfecting wipes 7X8, lemon &amp; lime blossom, 80/canister - 3 pack</t>
    </r>
  </si>
  <si>
    <t>RAC84251</t>
  </si>
  <si>
    <t>CATEGORY 3: CLASSROOM AND ART SUPPLIES</t>
  </si>
  <si>
    <t>Paper Graph, Pad, Easel</t>
  </si>
  <si>
    <t>Quadrille, White 8.5"x11", 1/4" - 2-sided</t>
  </si>
  <si>
    <t>PAC2411</t>
  </si>
  <si>
    <t>Graph, White 8.5"x10.5" metric, 100/pkg, (1, 2, or 5 sq. div. per cm)</t>
  </si>
  <si>
    <t>Graph, White 8.5"x11", 1/2"</t>
  </si>
  <si>
    <t>085279  / PAPER GRAPH 8.5X11 1/2 RULED SCHOOL SMART REAM</t>
  </si>
  <si>
    <t>School Specialty</t>
  </si>
  <si>
    <t>Graph, White 8.5"x11", 1"</t>
  </si>
  <si>
    <t>AMERICAN PAPER 811 - 111325</t>
  </si>
  <si>
    <t>Cascade</t>
  </si>
  <si>
    <t>Graph, White 8.5"x11", 1/8"</t>
  </si>
  <si>
    <t>085276  / PAPER GRAPH 8.5X11 1/8 RULED SCHOOL SMART REAM</t>
  </si>
  <si>
    <t>Graph, Ivory White 9"x12", 1/4", heavy #60</t>
  </si>
  <si>
    <t>APC WX4 - 111407</t>
  </si>
  <si>
    <r>
      <rPr>
        <sz val="11"/>
        <color theme="1"/>
        <rFont val="Helvetica Neue"/>
      </rPr>
      <t xml:space="preserve">Chart (easel) Pads, 27"x34" unrld, 3 hole top, </t>
    </r>
    <r>
      <rPr>
        <b/>
        <sz val="12"/>
        <color theme="1"/>
        <rFont val="Helv"/>
      </rPr>
      <t xml:space="preserve">50 shts/pd, 2 pads/bx   </t>
    </r>
  </si>
  <si>
    <t>2/bx</t>
  </si>
  <si>
    <t>CASCADE 037583</t>
  </si>
  <si>
    <r>
      <rPr>
        <sz val="11"/>
        <color theme="1"/>
        <rFont val="Helvetica Neue"/>
      </rPr>
      <t xml:space="preserve">Chart (easel) Pads, 27"x34" graph - 1" square, 3 hole top, </t>
    </r>
    <r>
      <rPr>
        <b/>
        <sz val="12"/>
        <color theme="1"/>
        <rFont val="Helv"/>
      </rPr>
      <t xml:space="preserve">50 shts/pd, 2 pads/bx  </t>
    </r>
  </si>
  <si>
    <t>TOP7902</t>
  </si>
  <si>
    <r>
      <rPr>
        <sz val="11"/>
        <color theme="1"/>
        <rFont val="Helvetica Neue"/>
      </rPr>
      <t xml:space="preserve">Chart (easel) Pads, 27"x34" ruled - 1" sht way, 3 hole top, </t>
    </r>
    <r>
      <rPr>
        <b/>
        <sz val="12"/>
        <color theme="1"/>
        <rFont val="Helv"/>
      </rPr>
      <t xml:space="preserve">50 sheets/pd, 2 pads/bx </t>
    </r>
  </si>
  <si>
    <t>CASCADE 035167</t>
  </si>
  <si>
    <r>
      <rPr>
        <sz val="11"/>
        <color theme="1"/>
        <rFont val="Helvetica Neue"/>
      </rPr>
      <t xml:space="preserve">Chart (easel) Pads, 24"x32" ruled - 1-1/2" sht way,  3 hole top, </t>
    </r>
    <r>
      <rPr>
        <b/>
        <sz val="12"/>
        <color theme="1"/>
        <rFont val="Helv"/>
      </rPr>
      <t>50 shts/pd</t>
    </r>
  </si>
  <si>
    <t>PACRWC07422</t>
  </si>
  <si>
    <t>Chart (easel) Pads, 24"x32" ruled - 1" sht way, 2 hole top, 25 sheets/pd</t>
  </si>
  <si>
    <t>APC APS2410 - 166393</t>
  </si>
  <si>
    <r>
      <rPr>
        <sz val="11"/>
        <color theme="1"/>
        <rFont val="Helvetica Neue"/>
      </rPr>
      <t xml:space="preserve">Chart (easel) Pads, 30"x25", </t>
    </r>
    <r>
      <rPr>
        <b/>
        <sz val="12"/>
        <color theme="1"/>
        <rFont val="Helv"/>
      </rPr>
      <t>Super Sticky-POST IT,</t>
    </r>
    <r>
      <rPr>
        <sz val="12"/>
        <color theme="1"/>
        <rFont val="Helv"/>
      </rPr>
      <t xml:space="preserve"> white, </t>
    </r>
    <r>
      <rPr>
        <b/>
        <sz val="12"/>
        <color theme="1"/>
        <rFont val="Helv"/>
      </rPr>
      <t>4 pads/bx</t>
    </r>
  </si>
  <si>
    <t>4/bx</t>
  </si>
  <si>
    <t>3M CORPORATION559-VAD-4PK</t>
  </si>
  <si>
    <t>Staples</t>
  </si>
  <si>
    <r>
      <rPr>
        <sz val="11"/>
        <color theme="1"/>
        <rFont val="Helvetica Neue"/>
      </rPr>
      <t>Chart (easel) Pads, 27"x34", Ruled-</t>
    </r>
    <r>
      <rPr>
        <b/>
        <sz val="12"/>
        <color theme="1"/>
        <rFont val="Helv"/>
      </rPr>
      <t>POST IT</t>
    </r>
    <r>
      <rPr>
        <sz val="12"/>
        <color theme="1"/>
        <rFont val="Helv"/>
      </rPr>
      <t xml:space="preserve">, yellow pads, </t>
    </r>
    <r>
      <rPr>
        <b/>
        <sz val="12"/>
        <color theme="1"/>
        <rFont val="Helv"/>
      </rPr>
      <t xml:space="preserve">2 pads/bx  </t>
    </r>
  </si>
  <si>
    <t>MMM561</t>
  </si>
  <si>
    <t xml:space="preserve">Chart (easel) Pads, 18"x24", 40 shts/pd   </t>
  </si>
  <si>
    <t>IDEAL PAPER PD1824 - 028429</t>
  </si>
  <si>
    <t>Paper Composition</t>
  </si>
  <si>
    <t>White Ruled sw 3/8" w/margins, 8"x10.5"</t>
  </si>
  <si>
    <t>PAC2431 - 109266</t>
  </si>
  <si>
    <t>White Ruled sw 3/8" no margins 8"x10.5"</t>
  </si>
  <si>
    <t>White Ruled sw 3/8", 8"x10.5", 5 holes</t>
  </si>
  <si>
    <t>PAC2441 - 109286</t>
  </si>
  <si>
    <t>White Ruled sw 1/2", no margins, 8"x10.5"</t>
  </si>
  <si>
    <t>APC 150 - 109358</t>
  </si>
  <si>
    <t>White Rulled 3/8" longway, 8"x10.5"</t>
  </si>
  <si>
    <t>APC ARS1008 - 109327</t>
  </si>
  <si>
    <t>Manila Ruled 3/8" no margins, 8"x10.5"</t>
  </si>
  <si>
    <t>APC 700C - 109392</t>
  </si>
  <si>
    <t>Manila Ruled 1/2", 8"x10.5"</t>
  </si>
  <si>
    <t>APC 150C - 109359</t>
  </si>
  <si>
    <t>Manila Unruled, 8"x10.5"</t>
  </si>
  <si>
    <t>APC 308CN - 109437</t>
  </si>
  <si>
    <t>Lt Green Ruled, 1/2" w/alt lns, 8"x10"</t>
  </si>
  <si>
    <t>Manila Composition Paper, 8"x10.5", 1/2" rlw</t>
  </si>
  <si>
    <t>APC 175C - 109408</t>
  </si>
  <si>
    <t>Manila, alt dot lines, 8"x10.5"</t>
  </si>
  <si>
    <t>APC 728C - 109410</t>
  </si>
  <si>
    <t>White Ruled 8" x 10.5" ruled 3/16"x3/8" with 3/8"skip sw</t>
  </si>
  <si>
    <r>
      <rPr>
        <sz val="11"/>
        <color theme="1"/>
        <rFont val="Helvetica Neue"/>
      </rPr>
      <t xml:space="preserve">Notebook Filler Paper, 8 1/2 x 11 - college ruled, 3 hole punch, pack of 100 shts  </t>
    </r>
    <r>
      <rPr>
        <b/>
        <sz val="12"/>
        <color theme="1"/>
        <rFont val="Helv"/>
      </rPr>
      <t xml:space="preserve"> </t>
    </r>
  </si>
  <si>
    <t>PAC MMK09221 - 108825</t>
  </si>
  <si>
    <r>
      <rPr>
        <sz val="11"/>
        <color theme="1"/>
        <rFont val="Helvetica Neue"/>
      </rPr>
      <t xml:space="preserve">Notebook Filler Paper, 8 1/2 x 11 - wide ruled, 3 hole punch, pack of 100 shts; </t>
    </r>
    <r>
      <rPr>
        <b/>
        <sz val="11"/>
        <color theme="1"/>
        <rFont val="Helv"/>
      </rPr>
      <t>Sold 500/ream</t>
    </r>
  </si>
  <si>
    <t>APC 09201 - 108824</t>
  </si>
  <si>
    <t>Paper Practice</t>
  </si>
  <si>
    <t>White Ruled 3/8" shw, 7"x8.5",  sub 16</t>
  </si>
  <si>
    <t>APC 300 - 109341</t>
  </si>
  <si>
    <t>White Ruled 3/8" lgw, 7"x8.5",  sub 16</t>
  </si>
  <si>
    <t>APC 4007 - 109342</t>
  </si>
  <si>
    <t>White Ruled 1/2" shw, 7"x8.5"</t>
  </si>
  <si>
    <r>
      <rPr>
        <sz val="11"/>
        <color theme="1"/>
        <rFont val="Helvetica Neue"/>
      </rPr>
      <t>Zaner Bloser</t>
    </r>
    <r>
      <rPr>
        <sz val="11"/>
        <color theme="1"/>
        <rFont val="Helv"/>
      </rPr>
      <t xml:space="preserve"> Paper, Grade 1, Item #140141, 5/8 rulling, 10 1/2 X 8</t>
    </r>
  </si>
  <si>
    <t>APC ARN1044 - 131032</t>
  </si>
  <si>
    <r>
      <rPr>
        <sz val="11"/>
        <color theme="1"/>
        <rFont val="Helvetica Neue"/>
      </rPr>
      <t>Zaner Bloser</t>
    </r>
    <r>
      <rPr>
        <sz val="12"/>
        <color theme="1"/>
        <rFont val="Helv"/>
      </rPr>
      <t xml:space="preserve"> Paper, Grade 2, Item # 140142, 1/2 ruling, 10 1/2 X 8</t>
    </r>
  </si>
  <si>
    <t>APC GR3 - 131033</t>
  </si>
  <si>
    <t>Zaner Bloser Paper, Grade 3, Item # RWNZB3, 1/4 ruling, 8X10 1/2</t>
  </si>
  <si>
    <t xml:space="preserve">APC ARN0801 - 131034 </t>
  </si>
  <si>
    <t>Spelling Paper, White, 4"x10.5" ruled 3/8" sw</t>
  </si>
  <si>
    <t>APC ARS0401 - 109362</t>
  </si>
  <si>
    <t>Spelling Books, 5.25"x8.5" ruled 48 pgs, 25/pkg.</t>
  </si>
  <si>
    <t>CASCADE 018807</t>
  </si>
  <si>
    <t>Story Paper, 12"x18.5", rld 1/2" x 1," 6" headg</t>
  </si>
  <si>
    <t>IDEAL PAPER ARN1819 - 109616</t>
  </si>
  <si>
    <t>Story Paper 4" top margin 12 x 9 sw 7/8" ruled w/dotted ctr line alt w/ 3/8" blank space, 250sheet/pack</t>
  </si>
  <si>
    <t>PAC2656 - 131042</t>
  </si>
  <si>
    <t>Primary Story Pads, 24"x36" rld l", 100 sheets</t>
  </si>
  <si>
    <t>APC 2436 - 119619</t>
  </si>
  <si>
    <t>Sentence Strips, 3"x24", 1 1/2" rld x 3.4" x1", rainbow asstd., 100/pkg.</t>
  </si>
  <si>
    <t>APC 01854 - 166378</t>
  </si>
  <si>
    <t>Sentence Strips, 3"x24", 1 1/2" rld x 3.4" x1", manila tag, 100/pkg.</t>
  </si>
  <si>
    <t>APC 9760 - 166389</t>
  </si>
  <si>
    <t>Guideline Paper, White, 9"x12" rld 1/2" &amp; 1" lw</t>
  </si>
  <si>
    <t>APC 79 - 109321</t>
  </si>
  <si>
    <t>Penmanship Paper, Primary, White 9"x12" rl, 3/8" lw-solid lines</t>
  </si>
  <si>
    <t>APC 80 - 109323</t>
  </si>
  <si>
    <t>Penmanship Paper, Green, 8"x10.5", rld 3/8", alt sold/dotted lines</t>
  </si>
  <si>
    <t>PC 72 - 109528</t>
  </si>
  <si>
    <t xml:space="preserve">White Ruled Paper, 10.5"x8", rul 3/4 alt. dot lines longwy </t>
  </si>
  <si>
    <t>APC 772816 - 109547</t>
  </si>
  <si>
    <t>Picture Story Journal Book (Draw &amp; Tell), 24 pg, 9"x12" w/ blank pages</t>
  </si>
  <si>
    <t>ELP902111 - 000773</t>
  </si>
  <si>
    <t>Picture Story Journal Book (Draw &amp; Tell), 48 pg, 9"x12" w/ 6" hdng &amp; rld 3/8"/3/8" dis</t>
  </si>
  <si>
    <t>Picture Story Journal Book (Draw &amp; Tell), 48 pg, 9"x12" w/ 6" hdng &amp; rld 1/2", alt.</t>
  </si>
  <si>
    <r>
      <rPr>
        <sz val="11"/>
        <color theme="1"/>
        <rFont val="Helvetica Neue"/>
      </rPr>
      <t xml:space="preserve">White Picture Story Paper, 12"x18", ruled 1/4" longway with 6" heading </t>
    </r>
    <r>
      <rPr>
        <i/>
        <sz val="11"/>
        <color theme="1"/>
        <rFont val="Helv"/>
      </rPr>
      <t xml:space="preserve"> *Sold 3/8" Ruled</t>
    </r>
  </si>
  <si>
    <t>ARN1823 - 109617</t>
  </si>
  <si>
    <t>Paper Primary</t>
  </si>
  <si>
    <t>Yellow, 8"x10.5", 3/4"-3/8" alt ruled</t>
  </si>
  <si>
    <t>White, 8"x10", 3/8" alt ruled lgw</t>
  </si>
  <si>
    <t>APC 72 8 16 - 109330</t>
  </si>
  <si>
    <t>White, 9"x12", 1/2" alt ruled lgw</t>
  </si>
  <si>
    <t>APC 79- 109321</t>
  </si>
  <si>
    <t>White 1" Primary Story, 24"x36", ruled shw</t>
  </si>
  <si>
    <t>APC 2436 - 109370</t>
  </si>
  <si>
    <r>
      <rPr>
        <sz val="11"/>
        <color theme="1"/>
        <rFont val="Helvetica Neue"/>
      </rPr>
      <t xml:space="preserve">White, 8"x10.5", ruled sw 3/8", no margins, </t>
    </r>
    <r>
      <rPr>
        <b/>
        <sz val="11"/>
        <color rgb="FF000000"/>
        <rFont val="Helv"/>
      </rPr>
      <t>3 hole</t>
    </r>
  </si>
  <si>
    <t>PACON RWC81538P - 109287</t>
  </si>
  <si>
    <t>Paper Arithmetic</t>
  </si>
  <si>
    <t>White Newsprint, unrld, 6"x9", sub 14, 500/rm</t>
  </si>
  <si>
    <t>APC 306 - 109626</t>
  </si>
  <si>
    <t>White Newsprint, unrld, 8.5"x11", sub 14, 500/rm</t>
  </si>
  <si>
    <t>PAC3401 - 109628</t>
  </si>
  <si>
    <t>White Newsprint, unrld, 9"x12", sub 14, 500/rm</t>
  </si>
  <si>
    <t xml:space="preserve">3159R (3407) </t>
  </si>
  <si>
    <t>Art Supplies</t>
  </si>
  <si>
    <t>White Newsprint, unrld, 12"x18", sub 14, 500/rm</t>
  </si>
  <si>
    <t>PAC3409 - 109631</t>
  </si>
  <si>
    <t>White Newsprint, unrld, 18"x24", sub 14, 500/rm</t>
  </si>
  <si>
    <t>APC 318 1 - 109633</t>
  </si>
  <si>
    <t>Paper Construction</t>
  </si>
  <si>
    <t xml:space="preserve">Asst. Colors, 50/pkg, 9"x12", economy, Sunworks or equiv </t>
  </si>
  <si>
    <t>50/pk</t>
  </si>
  <si>
    <t>PAC6503 - 125865</t>
  </si>
  <si>
    <t>Asst. Colors, 50/pkg, 9"x12", Best quality, TruRay or equiv</t>
  </si>
  <si>
    <t>PAC103031</t>
  </si>
  <si>
    <t xml:space="preserve">Specific Colors, 50/pkg, 9"x12", economy, Sunworks or equiv </t>
  </si>
  <si>
    <t>PACON SUNWORKS - SPECIFY COLOR</t>
  </si>
  <si>
    <t>Specific Colors, 50/pkg, 9"x12", Best quality, TruRay or equiv</t>
  </si>
  <si>
    <t>Tru-Ray - PAC103XXX</t>
  </si>
  <si>
    <t xml:space="preserve">Asst Colors,  50/pkg, 12"x18", economy, Sunworks or equiv </t>
  </si>
  <si>
    <t>PAC6507 - 125965</t>
  </si>
  <si>
    <t>Asst Colors, 50/pkg, 12"x18", Best quality, TruRayor equiv</t>
  </si>
  <si>
    <t>PAC103063</t>
  </si>
  <si>
    <t xml:space="preserve">Specific Colors, 50/pkg, 12"x18", economy, Sunworks or equiv </t>
  </si>
  <si>
    <t>PACON PE114</t>
  </si>
  <si>
    <t>S&amp;S</t>
  </si>
  <si>
    <t>Specific Colors, 50/pkg, 12"x18", Best quality, TruRay or equiv</t>
  </si>
  <si>
    <t xml:space="preserve">Asst Colors, 50/pkg, 18"x24", economy, Sunworks or equiv </t>
  </si>
  <si>
    <t>SUNWORKS- PAC6517  - 126165</t>
  </si>
  <si>
    <t>Asst Colors, 50/pkg, 18"x24", Best quality,  TruRay or equiv</t>
  </si>
  <si>
    <t>TRU-RAY PAC103095 - 017534</t>
  </si>
  <si>
    <t xml:space="preserve">Specific Colors, 50/pkg, 18"x24", economy, Sunworks or equiv </t>
  </si>
  <si>
    <t>PACON - SPECIFY COLOR</t>
  </si>
  <si>
    <t>Specific Colors, 50/pkg, 18"x24", Best quality,  TruRay or equiv</t>
  </si>
  <si>
    <t>TRU-RAY - SPECIFY COLOR</t>
  </si>
  <si>
    <t xml:space="preserve">Asst Colors, 50/pkg, 24"x36", economy, Sunworks or equiv </t>
  </si>
  <si>
    <t>1506558  / CONST PPR 24X36 ASSORTED SUNWORKS PACK OF  50</t>
  </si>
  <si>
    <t>Asst Colors, 50/pkg, 24"x36", Best quality,  TruRay or equiv</t>
  </si>
  <si>
    <t>PAC1031275 - 015675</t>
  </si>
  <si>
    <t>Paper Art</t>
  </si>
  <si>
    <r>
      <rPr>
        <sz val="11"/>
        <color theme="1"/>
        <rFont val="Helvetica Neue"/>
      </rPr>
      <t>Colored Oaktag, 9"x12", 100 shts/pkg, med wgt</t>
    </r>
    <r>
      <rPr>
        <b/>
        <sz val="11"/>
        <color theme="1"/>
        <rFont val="Helv"/>
      </rPr>
      <t xml:space="preserve"> (125 lb)</t>
    </r>
    <r>
      <rPr>
        <sz val="11"/>
        <color theme="1"/>
        <rFont val="Helv"/>
      </rPr>
      <t>, various colors</t>
    </r>
  </si>
  <si>
    <t>APC 1109 - SPECIFY COLOR</t>
  </si>
  <si>
    <t>3140h</t>
  </si>
  <si>
    <t>Assorted pack</t>
  </si>
  <si>
    <t>APC 1109AS - 111853</t>
  </si>
  <si>
    <t>Colored Oaktag, 12"x18", 100 shts/pkg, med wgt (125 lb), various colors</t>
  </si>
  <si>
    <t>APC 1112 - SPECIFY COLOR</t>
  </si>
  <si>
    <t>3142a</t>
  </si>
  <si>
    <t>APC 1112AS - 111863</t>
  </si>
  <si>
    <r>
      <rPr>
        <sz val="11"/>
        <color theme="1"/>
        <rFont val="Helvetica Neue"/>
      </rPr>
      <t xml:space="preserve">Drawing Paper, Manila, 9"x12", </t>
    </r>
    <r>
      <rPr>
        <b/>
        <sz val="12"/>
        <color theme="1"/>
        <rFont val="Helv"/>
      </rPr>
      <t>50 lb.</t>
    </r>
  </si>
  <si>
    <t>APC 509M - 110916</t>
  </si>
  <si>
    <r>
      <rPr>
        <sz val="11"/>
        <color theme="1"/>
        <rFont val="Helvetica Neue"/>
      </rPr>
      <t>Drawing Paper, Manila, 12"x18",</t>
    </r>
    <r>
      <rPr>
        <b/>
        <sz val="12"/>
        <color theme="1"/>
        <rFont val="Helv"/>
      </rPr>
      <t xml:space="preserve"> 50 lb.</t>
    </r>
  </si>
  <si>
    <t>085549  / PAPER DRAWING MANILA 12X18 50 LB REAM</t>
  </si>
  <si>
    <r>
      <rPr>
        <sz val="11"/>
        <color theme="1"/>
        <rFont val="Helvetica Neue"/>
      </rPr>
      <t xml:space="preserve">Drawing Paper, Manila, 18"x24", </t>
    </r>
    <r>
      <rPr>
        <b/>
        <sz val="12"/>
        <color theme="1"/>
        <rFont val="Helv"/>
      </rPr>
      <t>50 lb.</t>
    </r>
  </si>
  <si>
    <t>APC 518M - 110919</t>
  </si>
  <si>
    <r>
      <rPr>
        <sz val="11"/>
        <color theme="1"/>
        <rFont val="Helvetica Neue"/>
      </rPr>
      <t xml:space="preserve">Drawing Paper, White, 9"x12", </t>
    </r>
    <r>
      <rPr>
        <b/>
        <sz val="12"/>
        <color theme="1"/>
        <rFont val="Helv"/>
      </rPr>
      <t>60 lb.</t>
    </r>
  </si>
  <si>
    <t>3173R Pacon</t>
  </si>
  <si>
    <r>
      <rPr>
        <sz val="11"/>
        <color theme="1"/>
        <rFont val="Helvetica Neue"/>
      </rPr>
      <t xml:space="preserve">Drawing Paper, White, 12"x18", </t>
    </r>
    <r>
      <rPr>
        <b/>
        <sz val="12"/>
        <color theme="1"/>
        <rFont val="Helv"/>
      </rPr>
      <t>60 lb</t>
    </r>
    <r>
      <rPr>
        <sz val="12"/>
        <color theme="1"/>
        <rFont val="Helv"/>
      </rPr>
      <t>.</t>
    </r>
  </si>
  <si>
    <t>APC 612W - 110767</t>
  </si>
  <si>
    <r>
      <rPr>
        <sz val="11"/>
        <color theme="1"/>
        <rFont val="Helvetica Neue"/>
      </rPr>
      <t xml:space="preserve">Drawing Paper, White, 18"x24", </t>
    </r>
    <r>
      <rPr>
        <b/>
        <sz val="12"/>
        <color theme="1"/>
        <rFont val="Helv"/>
      </rPr>
      <t xml:space="preserve"> 60 lb.</t>
    </r>
  </si>
  <si>
    <t>PAC618W - 110769</t>
  </si>
  <si>
    <r>
      <rPr>
        <sz val="11"/>
        <color theme="1"/>
        <rFont val="Helvetica Neue"/>
      </rPr>
      <t xml:space="preserve">Drawing Paper, White, 9"x12" heavy, </t>
    </r>
    <r>
      <rPr>
        <b/>
        <sz val="11"/>
        <color theme="1"/>
        <rFont val="Helv"/>
      </rPr>
      <t>70 lb.</t>
    </r>
  </si>
  <si>
    <t>APC 709W - 110776</t>
  </si>
  <si>
    <t>Drawing Paper, White, 12"x18" heavy, 70 lb.</t>
  </si>
  <si>
    <t>206300  / PAPER DRAWING WHITE 12X18 70 LB  REAM</t>
  </si>
  <si>
    <t>Drawing Paper, White, 18"x24" heavy, 70 lb.</t>
  </si>
  <si>
    <t>APC 718 W - 110779</t>
  </si>
  <si>
    <r>
      <rPr>
        <sz val="11"/>
        <color theme="1"/>
        <rFont val="Helvetica Neue"/>
      </rPr>
      <t xml:space="preserve">Drawing Paper, White, 12"x18" heavy, </t>
    </r>
    <r>
      <rPr>
        <b/>
        <sz val="12"/>
        <color theme="1"/>
        <rFont val="Helv"/>
      </rPr>
      <t>80 lb.</t>
    </r>
  </si>
  <si>
    <t>PAC4812 - 110787</t>
  </si>
  <si>
    <r>
      <rPr>
        <sz val="11"/>
        <color theme="1"/>
        <rFont val="Helvetica Neue"/>
      </rPr>
      <t xml:space="preserve">Drawing Paper, White, 9"x12" heavy, </t>
    </r>
    <r>
      <rPr>
        <b/>
        <sz val="12"/>
        <color rgb="FF000000"/>
        <rFont val="Helv"/>
      </rPr>
      <t>90 lb.</t>
    </r>
  </si>
  <si>
    <t>PAC104082</t>
  </si>
  <si>
    <r>
      <rPr>
        <sz val="11"/>
        <color theme="1"/>
        <rFont val="Helvetica Neue"/>
      </rPr>
      <t xml:space="preserve">Drawing Paper, White, 12"x18" heavy, </t>
    </r>
    <r>
      <rPr>
        <b/>
        <sz val="12"/>
        <color theme="1"/>
        <rFont val="Helv"/>
      </rPr>
      <t>90 lb.</t>
    </r>
  </si>
  <si>
    <t>PAC104083</t>
  </si>
  <si>
    <r>
      <rPr>
        <sz val="11"/>
        <color theme="1"/>
        <rFont val="Helvetica Neue"/>
      </rPr>
      <t xml:space="preserve">Drawing Paper, White, 18”x24" heavy, </t>
    </r>
    <r>
      <rPr>
        <b/>
        <sz val="12"/>
        <color rgb="FF000000"/>
        <rFont val="Helv"/>
      </rPr>
      <t>90 lb.</t>
    </r>
  </si>
  <si>
    <t>PAC104084 - 112296</t>
  </si>
  <si>
    <r>
      <rPr>
        <sz val="11"/>
        <color theme="1"/>
        <rFont val="Helvetica Neue"/>
      </rPr>
      <t xml:space="preserve">Manila Brush, 12"x18" heavy, 500/pkg, </t>
    </r>
    <r>
      <rPr>
        <b/>
        <sz val="11"/>
        <color theme="1"/>
        <rFont val="Helv"/>
      </rPr>
      <t>64 lb.</t>
    </r>
  </si>
  <si>
    <t>3186R(4212)Pacon</t>
  </si>
  <si>
    <r>
      <rPr>
        <sz val="11"/>
        <color theme="1"/>
        <rFont val="Helvetica Neue"/>
      </rPr>
      <t xml:space="preserve">Tagboard, Manila, 9"X12", l00/pk, </t>
    </r>
    <r>
      <rPr>
        <b/>
        <sz val="12"/>
        <color theme="1"/>
        <rFont val="Helv"/>
      </rPr>
      <t>150 lb.</t>
    </r>
  </si>
  <si>
    <t>PAC5181 - 111767</t>
  </si>
  <si>
    <r>
      <rPr>
        <sz val="11"/>
        <color theme="1"/>
        <rFont val="Helvetica Neue"/>
      </rPr>
      <t xml:space="preserve">Tagboard, Manila. 12"x18", 100/pkg, </t>
    </r>
    <r>
      <rPr>
        <b/>
        <sz val="12"/>
        <color theme="1"/>
        <rFont val="Helv"/>
      </rPr>
      <t>150 lb.</t>
    </r>
  </si>
  <si>
    <t>PAC5184 - 111768</t>
  </si>
  <si>
    <r>
      <rPr>
        <sz val="11"/>
        <color theme="1"/>
        <rFont val="Helvetica Neue"/>
      </rPr>
      <t xml:space="preserve">Tagboard, Manila 18"x24", 100/pk, </t>
    </r>
    <r>
      <rPr>
        <b/>
        <sz val="12"/>
        <color theme="1"/>
        <rFont val="Helv"/>
      </rPr>
      <t>125 lb.</t>
    </r>
  </si>
  <si>
    <t>5190 Pacon</t>
  </si>
  <si>
    <r>
      <rPr>
        <sz val="11"/>
        <color theme="1"/>
        <rFont val="Helvetica Neue"/>
      </rPr>
      <t>Tagboard, Manila, 24"X36",100/pkg,</t>
    </r>
    <r>
      <rPr>
        <b/>
        <sz val="12"/>
        <color theme="1"/>
        <rFont val="Helv"/>
      </rPr>
      <t>125 lb.</t>
    </r>
  </si>
  <si>
    <t>PAC5196 - 111771</t>
  </si>
  <si>
    <r>
      <rPr>
        <sz val="11"/>
        <color theme="1"/>
        <rFont val="Helvetica Neue"/>
      </rPr>
      <t>Tagboard, Manila. 24"x36", 1" Ruled,</t>
    </r>
    <r>
      <rPr>
        <b/>
        <sz val="11"/>
        <color theme="1"/>
        <rFont val="Helv"/>
      </rPr>
      <t xml:space="preserve"> 36/pkg</t>
    </r>
  </si>
  <si>
    <t>APC 974136 - 111785</t>
  </si>
  <si>
    <t>Tagboard fldg, asst clrs, 9"X12", 100/pkg</t>
  </si>
  <si>
    <t>Tagboard fldg, asst clrs, 12"X18", 100/pkg</t>
  </si>
  <si>
    <t>Tagboard fldg, asst clrs, 18"x24", 100/pkg</t>
  </si>
  <si>
    <t>APC 1118AS - 111925</t>
  </si>
  <si>
    <t>Tagboard fldg, asst clrs, 24"X36", 100/pkg</t>
  </si>
  <si>
    <t>APC 1124AS - 111934</t>
  </si>
  <si>
    <t>Tagboard fldg, White, 9"x12", 100/pkg</t>
  </si>
  <si>
    <t>PAC5281 - 111772</t>
  </si>
  <si>
    <r>
      <rPr>
        <sz val="11"/>
        <color theme="1"/>
        <rFont val="Helvetica Neue"/>
      </rPr>
      <t xml:space="preserve">Bristol Board, White, 12"x18", 100/pkg, </t>
    </r>
    <r>
      <rPr>
        <b/>
        <sz val="12"/>
        <color theme="1"/>
        <rFont val="Helv"/>
      </rPr>
      <t>STRATHMORE or EQUIV.</t>
    </r>
  </si>
  <si>
    <t>PAC5284 - 111773</t>
  </si>
  <si>
    <t>Railroad Board, 6-ply, White, 22"x28", 10/pkg</t>
  </si>
  <si>
    <t>APC RR6WH - 112145</t>
  </si>
  <si>
    <t>Scratchboard, 11"x14", 12/pkg, Black, 12 shts/pkg</t>
  </si>
  <si>
    <t>SCRATCH ART 8080 - 115509</t>
  </si>
  <si>
    <t>Poster Board - 22" x 28" - white, 10/pk, heavy duty</t>
  </si>
  <si>
    <t>10/pk</t>
  </si>
  <si>
    <t>CRESCENT CARDBOARD - 112120</t>
  </si>
  <si>
    <t xml:space="preserve">Colored Oak Tag, 12"x18", 125LB Weight, Asst. Colors Avail. </t>
  </si>
  <si>
    <t>Poster Paper HP Bright Inkjet Paper 610mm X 45.7m</t>
  </si>
  <si>
    <r>
      <rPr>
        <sz val="12"/>
        <color theme="1"/>
        <rFont val="Helvetica Neue"/>
      </rPr>
      <t xml:space="preserve">Card Stock, </t>
    </r>
    <r>
      <rPr>
        <b/>
        <sz val="12"/>
        <color rgb="FF000000"/>
        <rFont val="Arial"/>
        <family val="2"/>
      </rPr>
      <t>Red</t>
    </r>
    <r>
      <rPr>
        <sz val="12"/>
        <color rgb="FF000000"/>
        <rFont val="Arial"/>
        <family val="2"/>
      </rPr>
      <t>, 250 sheets / package</t>
    </r>
  </si>
  <si>
    <t>1284412  / PAPER CARDSTOCK 8.5X11 ROCKET RED 65 LB 250 SHEETS</t>
  </si>
  <si>
    <t>Plan,Exam Books</t>
  </si>
  <si>
    <t>Seating Plan</t>
  </si>
  <si>
    <t>ADAMS SPECIALTY - 119818</t>
  </si>
  <si>
    <t xml:space="preserve">Seating Cards, 70/pkg  </t>
  </si>
  <si>
    <t>CSSI ANNEX - 119823</t>
  </si>
  <si>
    <t>Class Register, 10 3/4"x 8 1/4" 11 mon</t>
  </si>
  <si>
    <t>ELANR1010 - 119786</t>
  </si>
  <si>
    <t>"Day Minder" Academic Monthly Planner #AY2-00, 7-7/8 x 11-7/8</t>
  </si>
  <si>
    <t>HOUSE OF DOOLITTLE 265-02 - 120092</t>
  </si>
  <si>
    <t>Plan Book, 5 day, 6 periods</t>
  </si>
  <si>
    <t>ELANW202 - 119776</t>
  </si>
  <si>
    <t>Plan Book, 5 day, 7 periods</t>
  </si>
  <si>
    <t>ELANW101</t>
  </si>
  <si>
    <t>Plan Book, 5 day, 8 periods</t>
  </si>
  <si>
    <t>ELANW208 - 017150</t>
  </si>
  <si>
    <t>Plan &amp; Record Book Combination-ELAN #PR 7-10</t>
  </si>
  <si>
    <t>ELANPR710 - 119850</t>
  </si>
  <si>
    <t>Lesson Plan Book, Long, for Grades K-2</t>
  </si>
  <si>
    <t>FRANK SCHAFFER IF470  -  003974</t>
  </si>
  <si>
    <t xml:space="preserve">Combined Plan/Record Book </t>
  </si>
  <si>
    <t>FLIPSIDE HTDP408  -  018848</t>
  </si>
  <si>
    <t>Class Record Book, 10 wk (#57)</t>
  </si>
  <si>
    <t>RIEGLE PRESS 201910  -  023391</t>
  </si>
  <si>
    <r>
      <rPr>
        <sz val="11"/>
        <color theme="1"/>
        <rFont val="Helvetica Neue"/>
      </rPr>
      <t>Class Record Book, 10 wk -</t>
    </r>
    <r>
      <rPr>
        <b/>
        <sz val="12"/>
        <color theme="1"/>
        <rFont val="Helv"/>
      </rPr>
      <t xml:space="preserve"> "Excello"</t>
    </r>
  </si>
  <si>
    <t>ELANEXCELLO- 119789</t>
  </si>
  <si>
    <t>Lesson Plan Book, 7 period, 40 wk, 8.5 x 11, Mon-Fri across top</t>
  </si>
  <si>
    <t>Class Record Book, 9 or 10 wk marking per. 40 wk 8.5 x 11 Elan</t>
  </si>
  <si>
    <r>
      <rPr>
        <sz val="12"/>
        <color theme="1"/>
        <rFont val="Helvetica Neue"/>
      </rPr>
      <t xml:space="preserve">Composition Books, 7"x8.5", </t>
    </r>
    <r>
      <rPr>
        <sz val="10"/>
        <color theme="1"/>
        <rFont val="Arial"/>
        <family val="2"/>
      </rPr>
      <t>48 sheets (96 pg)</t>
    </r>
    <r>
      <rPr>
        <b/>
        <sz val="10"/>
        <color theme="1"/>
        <rFont val="Arial"/>
        <family val="2"/>
      </rPr>
      <t>,</t>
    </r>
    <r>
      <rPr>
        <sz val="12"/>
        <color theme="1"/>
        <rFont val="Calibri"/>
        <family val="2"/>
      </rPr>
      <t xml:space="preserve"> 12/pkg</t>
    </r>
  </si>
  <si>
    <t>doz</t>
  </si>
  <si>
    <t>CASCADE 019551</t>
  </si>
  <si>
    <t xml:space="preserve">Marble Composition Book, Flex Cover, 60 sheets, 9.75 x7.5"  </t>
  </si>
  <si>
    <t>CASCADE 110312</t>
  </si>
  <si>
    <t>Composition Books, 3/8" rld shw, 40 pgs, 7"x8.5", 12/pkg</t>
  </si>
  <si>
    <t>CASCADE 032035</t>
  </si>
  <si>
    <t>Composition Books, 8"x10.5", 48 pg, cloth binding, 12/pkg</t>
  </si>
  <si>
    <t>CASCADE 019549</t>
  </si>
  <si>
    <t xml:space="preserve">Composition Books rld, 7"x8.5", 72 pgs, blue cvr, 10/pkg    </t>
  </si>
  <si>
    <t>CASCADE 026085</t>
  </si>
  <si>
    <t>Composition Book, manuscript penmanship, Gr. 2, 3/8" skip rule</t>
  </si>
  <si>
    <t>PAC37138 - 017376</t>
  </si>
  <si>
    <t>Composition Book, manuscript penmanship, Gr. 3, 3/16" skip rule</t>
  </si>
  <si>
    <t>PAC317139 - 017377</t>
  </si>
  <si>
    <t>Composition Book, manuscript penmanship, Gr. 1, 1/2" skip rule</t>
  </si>
  <si>
    <t>PAC37137 - 017375</t>
  </si>
  <si>
    <t>Composition Books, spiral, 160 pgs, 8.5"x11", wide rule w/ margin, 12/pkg</t>
  </si>
  <si>
    <t>CASCADE 018642</t>
  </si>
  <si>
    <t>Composition Books-Marble Faux Cover, 120pp, 7 3/4"x 9 3/4", 12/pkg</t>
  </si>
  <si>
    <t>CASCADE 019545</t>
  </si>
  <si>
    <t>Composition Book-Marble Hard Cover, 100 sht/200 pgs, 9-3/4" x7-1/2"</t>
  </si>
  <si>
    <t>PACMMK37101</t>
  </si>
  <si>
    <t>Spiral Notebook Graph Quad (4x4) 1 subject asst colors</t>
  </si>
  <si>
    <t>ROARING SPRINGS 10004 - 032136</t>
  </si>
  <si>
    <r>
      <rPr>
        <b/>
        <sz val="10"/>
        <color theme="1"/>
        <rFont val="Arial"/>
        <family val="2"/>
      </rPr>
      <t>Roaring Springs®</t>
    </r>
    <r>
      <rPr>
        <sz val="12"/>
        <color theme="1"/>
        <rFont val="Calibri"/>
        <family val="2"/>
      </rPr>
      <t xml:space="preserve"> Wirebound Notebook, 1-Subbject, Wide-ruled (100 Sheets) </t>
    </r>
    <r>
      <rPr>
        <b/>
        <sz val="10"/>
        <color theme="1"/>
        <rFont val="Arial"/>
        <family val="2"/>
      </rPr>
      <t># ROA10002 only</t>
    </r>
  </si>
  <si>
    <t>Marble Composiiion Book, 96 pgs., Semi-Stiff, ea</t>
  </si>
  <si>
    <t>PAC77910 - 033478</t>
  </si>
  <si>
    <t>Marble Composition Book, Flex Cover, 60 sheets, 9.75 x7.5"</t>
  </si>
  <si>
    <t xml:space="preserve">Skip-A-Line Composition Book, 48 pgs., Gr. 3, Blue, ea   </t>
  </si>
  <si>
    <t>PAC37139 - 017377</t>
  </si>
  <si>
    <t xml:space="preserve">Skip-A-Line Composition Book,48 pgs., Gr. 2, Red, ea  </t>
  </si>
  <si>
    <t xml:space="preserve">Skip-a-Line Composition Book, 48 pgs., Gr. 1, Green, ea  </t>
  </si>
  <si>
    <t xml:space="preserve">Blue Journal Book w/ blank pages only </t>
  </si>
  <si>
    <t>CASCADE 019602</t>
  </si>
  <si>
    <t>Exam Books, ("blue book"), 7"x8.5", 16 pgs, 50/pkg</t>
  </si>
  <si>
    <t>085461  / BOOK EXAM BLUE 7X8.5 8 SHTS PK OF 50 SCHOOL SMART</t>
  </si>
  <si>
    <r>
      <rPr>
        <sz val="11"/>
        <color theme="1"/>
        <rFont val="Helvetica Neue"/>
      </rPr>
      <t>Exam Books, (</t>
    </r>
    <r>
      <rPr>
        <b/>
        <sz val="12"/>
        <color theme="1"/>
        <rFont val="Helv"/>
      </rPr>
      <t>"blue book"</t>
    </r>
    <r>
      <rPr>
        <sz val="12"/>
        <color theme="1"/>
        <rFont val="Helv"/>
      </rPr>
      <t>), 8.5" x 11", 16 pgs, 50/pkg</t>
    </r>
  </si>
  <si>
    <t>CASCADE 110498</t>
  </si>
  <si>
    <r>
      <rPr>
        <sz val="11"/>
        <color theme="1"/>
        <rFont val="Helvetica Neue"/>
      </rPr>
      <t>Exam Books, (</t>
    </r>
    <r>
      <rPr>
        <b/>
        <sz val="12"/>
        <color theme="1"/>
        <rFont val="Helv"/>
      </rPr>
      <t>"blue book"</t>
    </r>
    <r>
      <rPr>
        <sz val="12"/>
        <color theme="1"/>
        <rFont val="Helv"/>
      </rPr>
      <t xml:space="preserve">), 7"x8.5", 32 pgs, </t>
    </r>
    <r>
      <rPr>
        <b/>
        <sz val="12"/>
        <color theme="1"/>
        <rFont val="Helv"/>
      </rPr>
      <t>25 books per set</t>
    </r>
  </si>
  <si>
    <t>085465  / BOOK EXAM BLUE 7X8.5 16 SHTS PK OF 50 SCHOOL SMART</t>
  </si>
  <si>
    <t>Calculators</t>
  </si>
  <si>
    <r>
      <rPr>
        <sz val="11"/>
        <color theme="1"/>
        <rFont val="Helvetica Neue"/>
      </rPr>
      <t xml:space="preserve">Calculator, </t>
    </r>
    <r>
      <rPr>
        <sz val="11"/>
        <color theme="1"/>
        <rFont val="Helv"/>
      </rPr>
      <t xml:space="preserve">Pocket, solar-powered  </t>
    </r>
  </si>
  <si>
    <t>CASCADE 120125</t>
  </si>
  <si>
    <r>
      <rPr>
        <sz val="11"/>
        <color theme="1"/>
        <rFont val="Helvetica Neue"/>
      </rPr>
      <t xml:space="preserve">Calculator, </t>
    </r>
    <r>
      <rPr>
        <b/>
        <sz val="12"/>
        <color theme="1"/>
        <rFont val="Helv"/>
      </rPr>
      <t>Texas Instrument TI-83 Plus</t>
    </r>
    <r>
      <rPr>
        <sz val="12"/>
        <color theme="1"/>
        <rFont val="Helv"/>
      </rPr>
      <t>, for secondary  level</t>
    </r>
  </si>
  <si>
    <t>038117  / CALULATOR TI 83 PLUS GRAPHING 83PL/TBL/1L1</t>
  </si>
  <si>
    <t>Calculator, Pocket, solar&amp;battery powered</t>
  </si>
  <si>
    <t>XT240  Global</t>
  </si>
  <si>
    <t>Lakeshore</t>
  </si>
  <si>
    <t>Calculator, Scientific, Texas Instrument TI-30X115</t>
  </si>
  <si>
    <t>TEXTI30XIIS</t>
  </si>
  <si>
    <r>
      <rPr>
        <sz val="11"/>
        <color theme="1"/>
        <rFont val="Helvetica Neue"/>
      </rPr>
      <t xml:space="preserve">Calculator, Graphing, </t>
    </r>
    <r>
      <rPr>
        <b/>
        <sz val="12"/>
        <color theme="1"/>
        <rFont val="Helv"/>
      </rPr>
      <t>Texas Instrument TI-84</t>
    </r>
  </si>
  <si>
    <t>TEXTI84PLUS - 031019</t>
  </si>
  <si>
    <t>Misc Class Supplies</t>
  </si>
  <si>
    <t>Gold Stars, foil, gummed, 1/2" dia</t>
  </si>
  <si>
    <t>EUREKA 824220 - 183890</t>
  </si>
  <si>
    <t>Desk Pad, Matte, Clear 24 x 19</t>
  </si>
  <si>
    <t>HOD886 - 019268</t>
  </si>
  <si>
    <t>Monthly Desk/Wall Calendars, Sept.-Dec./16 mo, 22"x17"</t>
  </si>
  <si>
    <t>ROARING SPRINGS SK2416  -  120088</t>
  </si>
  <si>
    <r>
      <rPr>
        <sz val="11"/>
        <color theme="1"/>
        <rFont val="Helvetica Neue"/>
      </rPr>
      <t xml:space="preserve">Blue Value Certificate Paper, laser/inkjet compat., 11"x8.5", 60#,  starburst design, </t>
    </r>
    <r>
      <rPr>
        <sz val="11"/>
        <color theme="1"/>
        <rFont val="Helv"/>
      </rPr>
      <t>Sold 50/pk</t>
    </r>
  </si>
  <si>
    <t>070371  / CERTIFICATES BLANK 8 1/2X11 STARS SET OF 50</t>
  </si>
  <si>
    <t>Jumbo Stamp Pads, Washable, asst. clrs. avail., ea</t>
  </si>
  <si>
    <t>LEARNING ADVANTAGE - SPECIFY COLOR</t>
  </si>
  <si>
    <t>Velcro Squares 7/8, 12/pkg, White</t>
  </si>
  <si>
    <t>VELCRO USA 90073  -  021957</t>
  </si>
  <si>
    <t>Velcro Circles 5/8, 75 Set/Pkg, White</t>
  </si>
  <si>
    <t>VEK90090 - 130878</t>
  </si>
  <si>
    <t>Computer Headphones, ea</t>
  </si>
  <si>
    <t>CALIFONE 3068AV</t>
  </si>
  <si>
    <t>Pyramid</t>
  </si>
  <si>
    <t>BIC Wite-Out Correction Tape 10 pack</t>
  </si>
  <si>
    <t>BIC CORPORATION50790</t>
  </si>
  <si>
    <r>
      <rPr>
        <sz val="12"/>
        <color theme="1"/>
        <rFont val="Calibri"/>
        <family val="2"/>
      </rPr>
      <t xml:space="preserve">Stapler - </t>
    </r>
    <r>
      <rPr>
        <b/>
        <sz val="10"/>
        <color theme="1"/>
        <rFont val="Arial"/>
        <family val="2"/>
      </rPr>
      <t>Swingline®</t>
    </r>
    <r>
      <rPr>
        <sz val="12"/>
        <color theme="1"/>
        <rFont val="Calibri"/>
        <family val="2"/>
      </rPr>
      <t xml:space="preserve"> Commercial Full-strip, 20-sheet capacity, </t>
    </r>
    <r>
      <rPr>
        <u/>
        <sz val="10"/>
        <color theme="1"/>
        <rFont val="Arial"/>
        <family val="2"/>
      </rPr>
      <t>all metal</t>
    </r>
    <r>
      <rPr>
        <sz val="12"/>
        <color theme="1"/>
        <rFont val="Calibri"/>
        <family val="2"/>
      </rPr>
      <t>, black</t>
    </r>
  </si>
  <si>
    <t>SWINGLINE 44401</t>
  </si>
  <si>
    <t>Index Cards Plain 5x8 Yellow, 100/pack</t>
  </si>
  <si>
    <t>088709  / CARDS INDEX 5X8 UNRULED CANARY PACK OF 100 SCHOOL SMART</t>
  </si>
  <si>
    <t>Index Cards Plain 5x8 Green, 100/pack</t>
  </si>
  <si>
    <t>Index Cards Plain 5x8 Blue, 100/pack</t>
  </si>
  <si>
    <t>088707  / INDEX CARDS 5X8 UNRULED BLUE PK OF 100 SCHOOL SMART</t>
  </si>
  <si>
    <t>Index Cards Plain 3x5 Yellow, 100/pack</t>
  </si>
  <si>
    <t>088725  / INDEX CARD 3X5 PLAIN CANARY PACK OF 100 SCHOOL SMART</t>
  </si>
  <si>
    <t>Index Cards Plain 3x5 Green, 100/pack</t>
  </si>
  <si>
    <t>088727  / INDEX CARD 3X5 PLAIN GREEN PACK OF 100 SCHOOL SMART</t>
  </si>
  <si>
    <t>Index Cards Plain 3x5 Blue, 100/pack</t>
  </si>
  <si>
    <t>088724  / INDEX CARD 3X5 PLAIN BLUE PACK OF 100 SCHOOL SMART</t>
  </si>
  <si>
    <t>Scotch Brand Heavy Duty Packing Tape 3" core, 6pk </t>
  </si>
  <si>
    <t>3m 3850-6</t>
  </si>
  <si>
    <t>National Art</t>
  </si>
  <si>
    <t>Chalk,Board,Erase</t>
  </si>
  <si>
    <t>Chalk, Yellow Dustless, 3 1/4 x 3/8, 12/box</t>
  </si>
  <si>
    <t>31344 Dixon</t>
  </si>
  <si>
    <t>Chalk, White Dustless, 3 1/4 x 3/8, 12/box</t>
  </si>
  <si>
    <t>030-3401  / CHALK WHITE 1 BOX</t>
  </si>
  <si>
    <t>Chalk, Asst Colors Dustless, 3 1/4 x 3/8, 12/box</t>
  </si>
  <si>
    <t>DIXON 61400</t>
  </si>
  <si>
    <r>
      <rPr>
        <sz val="11"/>
        <color theme="1"/>
        <rFont val="Helvetica Neue"/>
      </rPr>
      <t>Chalk, Sidewalk-Crayola 512048 48</t>
    </r>
    <r>
      <rPr>
        <sz val="10"/>
        <color theme="1"/>
        <rFont val="Helv"/>
      </rPr>
      <t xml:space="preserve"> count pack, asst clrs   </t>
    </r>
  </si>
  <si>
    <t>51-2048 Crayola</t>
  </si>
  <si>
    <t>Chalkboard Eraser, sewed all felt, 5" noiseless</t>
  </si>
  <si>
    <t>PYRAMID 1099241P</t>
  </si>
  <si>
    <t>Chalkboard Eraser , 5x2" noiseless, latex foam, chamois back</t>
  </si>
  <si>
    <t>LEONARD  74505  -  189923</t>
  </si>
  <si>
    <t>Crayons</t>
  </si>
  <si>
    <t>Crayola, Large, non-toxic, double-wrapped, high-melt parafin, 8 clrs/bx</t>
  </si>
  <si>
    <t>CRAYOLA 52-0080</t>
  </si>
  <si>
    <r>
      <rPr>
        <sz val="11"/>
        <color theme="1"/>
        <rFont val="Helvetica Neue"/>
      </rPr>
      <t>Prang</t>
    </r>
    <r>
      <rPr>
        <sz val="11"/>
        <color theme="1"/>
        <rFont val="Helv"/>
      </rPr>
      <t xml:space="preserve"> Kdg, non-toxic, large, 8 clrs/bx</t>
    </r>
  </si>
  <si>
    <t>DIXON 00900</t>
  </si>
  <si>
    <r>
      <rPr>
        <sz val="11"/>
        <color theme="1"/>
        <rFont val="Helvetica Neue"/>
      </rPr>
      <t xml:space="preserve">Crayola </t>
    </r>
    <r>
      <rPr>
        <sz val="11"/>
        <color theme="1"/>
        <rFont val="Helv"/>
      </rPr>
      <t>Std, non-toxic, double-wrapped, high-melt parafin, 8 clrs/bx</t>
    </r>
  </si>
  <si>
    <t>CRAYOLA 52-0008</t>
  </si>
  <si>
    <r>
      <rPr>
        <sz val="11"/>
        <color theme="1"/>
        <rFont val="Helvetica Neue"/>
      </rPr>
      <t xml:space="preserve">Prang </t>
    </r>
    <r>
      <rPr>
        <sz val="10"/>
        <color theme="1"/>
        <rFont val="Helv"/>
      </rPr>
      <t>Std, non-toxic, 8 clrs/bx</t>
    </r>
  </si>
  <si>
    <t>DIXON 00000</t>
  </si>
  <si>
    <r>
      <rPr>
        <sz val="11"/>
        <color theme="1"/>
        <rFont val="Helvetica Neue"/>
      </rPr>
      <t xml:space="preserve">Crayola </t>
    </r>
    <r>
      <rPr>
        <sz val="12"/>
        <color theme="1"/>
        <rFont val="Helv"/>
      </rPr>
      <t>Std, double-wrapped, high-melt parafin, 16 clrs/bx</t>
    </r>
  </si>
  <si>
    <t>CRAYOLA 52-0016</t>
  </si>
  <si>
    <r>
      <rPr>
        <sz val="11"/>
        <color theme="1"/>
        <rFont val="Helvetica Neue"/>
      </rPr>
      <t>Prang</t>
    </r>
    <r>
      <rPr>
        <sz val="10"/>
        <color theme="1"/>
        <rFont val="Helv"/>
      </rPr>
      <t xml:space="preserve"> Std, non-toxic, 16 clrs/bx</t>
    </r>
  </si>
  <si>
    <t>DIXON 00100</t>
  </si>
  <si>
    <r>
      <rPr>
        <sz val="11"/>
        <color theme="1"/>
        <rFont val="Helvetica Neue"/>
      </rPr>
      <t xml:space="preserve">Crayola </t>
    </r>
    <r>
      <rPr>
        <sz val="11"/>
        <color theme="1"/>
        <rFont val="Helv"/>
      </rPr>
      <t xml:space="preserve">Std-REFILLS, double-wrapped, high-melt parafin, specify color </t>
    </r>
  </si>
  <si>
    <t>CRAYOLA 836-XX NO METALLICS</t>
  </si>
  <si>
    <r>
      <rPr>
        <sz val="11"/>
        <color theme="1"/>
        <rFont val="Helvetica Neue"/>
      </rPr>
      <t>Prang</t>
    </r>
    <r>
      <rPr>
        <sz val="10"/>
        <color theme="1"/>
        <rFont val="Helv"/>
      </rPr>
      <t xml:space="preserve"> Std, double-wrapped, high-melt parafin, 24 clrs/bx</t>
    </r>
  </si>
  <si>
    <t>DIXON 00400</t>
  </si>
  <si>
    <r>
      <rPr>
        <sz val="11"/>
        <color theme="1"/>
        <rFont val="Helvetica Neue"/>
      </rPr>
      <t xml:space="preserve">Crayola </t>
    </r>
    <r>
      <rPr>
        <sz val="12"/>
        <color theme="1"/>
        <rFont val="Helv"/>
      </rPr>
      <t>Std, double-wrapped, high-melt parafin, 24 clrs/bx</t>
    </r>
  </si>
  <si>
    <t>CRAYOLA 52-0024</t>
  </si>
  <si>
    <t>Crayola or equivalent, Multicultural colors w/ skin &amp; eye colors, 8 clrs/bx (52-008W)</t>
  </si>
  <si>
    <t>CRAYOLA 52-008W</t>
  </si>
  <si>
    <t>Crayola or equivalent, Multicultural colors-LARGE, 8 clrs/bx-ea (52-080W)</t>
  </si>
  <si>
    <t>CRAYOLA 52-080W</t>
  </si>
  <si>
    <t xml:space="preserve">Crayola or equivalent Fabric Crayons, 8 clrs/bx-ea  </t>
  </si>
  <si>
    <t>5009 Crayola</t>
  </si>
  <si>
    <r>
      <rPr>
        <sz val="11"/>
        <color theme="1"/>
        <rFont val="Helvetica Neue"/>
      </rPr>
      <t>Crayola or equivalent</t>
    </r>
    <r>
      <rPr>
        <sz val="11"/>
        <color theme="1"/>
        <rFont val="Helv"/>
      </rPr>
      <t>Triangular Crayons, 8 clrs/bx (52-4008)</t>
    </r>
  </si>
  <si>
    <t>BIN52-4008</t>
  </si>
  <si>
    <r>
      <rPr>
        <sz val="11"/>
        <color theme="1"/>
        <rFont val="Helvetica Neue"/>
      </rPr>
      <t xml:space="preserve">Crayola or equivalent </t>
    </r>
    <r>
      <rPr>
        <sz val="12"/>
        <color theme="1"/>
        <rFont val="Helv"/>
      </rPr>
      <t>Triangular Crayons,16 clrs/bx (52-4016)</t>
    </r>
  </si>
  <si>
    <t>CRAYOLA 52-4016</t>
  </si>
  <si>
    <r>
      <rPr>
        <sz val="11"/>
        <color theme="1"/>
        <rFont val="Helvetica Neue"/>
      </rPr>
      <t xml:space="preserve">Crayola or equivalent </t>
    </r>
    <r>
      <rPr>
        <sz val="12"/>
        <color theme="1"/>
        <rFont val="Helv"/>
      </rPr>
      <t>CLASSPACK-256 Count, Triangular Crayons, 16 colors (52-8039)</t>
    </r>
  </si>
  <si>
    <t>BIN52-8039</t>
  </si>
  <si>
    <t>Crayola or equivalentLarge, non-toxic, double-wrapped, high-melt parafin, 8 clrs/bx</t>
  </si>
  <si>
    <r>
      <rPr>
        <sz val="11"/>
        <color theme="1"/>
        <rFont val="Helvetica Neue"/>
      </rPr>
      <t>Crayola or equivalent</t>
    </r>
    <r>
      <rPr>
        <sz val="12"/>
        <color theme="1"/>
        <rFont val="Helv"/>
      </rPr>
      <t>CLASSPACK</t>
    </r>
    <r>
      <rPr>
        <b/>
        <sz val="12"/>
        <color theme="1"/>
        <rFont val="Helv"/>
      </rPr>
      <t>-800</t>
    </r>
    <r>
      <rPr>
        <sz val="12"/>
        <color theme="1"/>
        <rFont val="Helv"/>
      </rPr>
      <t xml:space="preserve"> REGULAR size, 8 colors (52-8008) </t>
    </r>
  </si>
  <si>
    <t>CRAYOLA 52-8008</t>
  </si>
  <si>
    <r>
      <rPr>
        <sz val="11"/>
        <color theme="1"/>
        <rFont val="Helvetica Neue"/>
      </rPr>
      <t xml:space="preserve">Crayola or equivalent </t>
    </r>
    <r>
      <rPr>
        <sz val="12"/>
        <color theme="1"/>
        <rFont val="Helv"/>
      </rPr>
      <t>CLASSPACK</t>
    </r>
    <r>
      <rPr>
        <sz val="11"/>
        <color theme="1"/>
        <rFont val="Helv"/>
      </rPr>
      <t>-</t>
    </r>
    <r>
      <rPr>
        <b/>
        <sz val="11"/>
        <color theme="1"/>
        <rFont val="Helv"/>
      </rPr>
      <t>800</t>
    </r>
    <r>
      <rPr>
        <sz val="11"/>
        <color theme="1"/>
        <rFont val="Helv"/>
      </rPr>
      <t xml:space="preserve"> </t>
    </r>
    <r>
      <rPr>
        <sz val="12"/>
        <color theme="1"/>
        <rFont val="Helv"/>
      </rPr>
      <t xml:space="preserve">REGULAR size, 16 colors (52-8016) </t>
    </r>
  </si>
  <si>
    <t>CRAYOLA 52-8016</t>
  </si>
  <si>
    <r>
      <rPr>
        <sz val="11"/>
        <color theme="1"/>
        <rFont val="Helvetica Neue"/>
      </rPr>
      <t xml:space="preserve">Crayola or equivalent </t>
    </r>
    <r>
      <rPr>
        <sz val="12"/>
        <color theme="1"/>
        <rFont val="Helv"/>
      </rPr>
      <t>CLASSPACK-400 LARGE size, 8 colors (52-8038)</t>
    </r>
  </si>
  <si>
    <t>BIN52-8038</t>
  </si>
  <si>
    <r>
      <rPr>
        <sz val="11"/>
        <color theme="1"/>
        <rFont val="Helvetica Neue"/>
      </rPr>
      <t>Crayola</t>
    </r>
    <r>
      <rPr>
        <sz val="12"/>
        <color theme="1"/>
        <rFont val="Helv"/>
      </rPr>
      <t xml:space="preserve"> or equivalent Const. Paper-CLASSPACK-400 REGULAR size, 16 colors, (52-1617)</t>
    </r>
  </si>
  <si>
    <t>BIN52-1617</t>
  </si>
  <si>
    <t>Crayola or equivalent Twistable Crayons, 8 std brilliant colors/bx-ea, non-sharpening (52-7408)</t>
  </si>
  <si>
    <t>BIN52-7408</t>
  </si>
  <si>
    <r>
      <rPr>
        <sz val="11"/>
        <color theme="1"/>
        <rFont val="Helvetica Neue"/>
      </rPr>
      <t xml:space="preserve">Crayola </t>
    </r>
    <r>
      <rPr>
        <sz val="12"/>
        <color theme="1"/>
        <rFont val="Helv"/>
      </rPr>
      <t xml:space="preserve">or equivalent </t>
    </r>
    <r>
      <rPr>
        <sz val="11"/>
        <color theme="1"/>
        <rFont val="Helv"/>
      </rPr>
      <t>Big Box of 96</t>
    </r>
    <r>
      <rPr>
        <sz val="12"/>
        <color theme="1"/>
        <rFont val="Helv"/>
      </rPr>
      <t>, Standard Crayon Set w/ Built-In Sharpener, Assorted Colors</t>
    </r>
  </si>
  <si>
    <t>BIN52-0096</t>
  </si>
  <si>
    <r>
      <rPr>
        <sz val="11"/>
        <color theme="1"/>
        <rFont val="Helvetica Neue"/>
      </rPr>
      <t xml:space="preserve">Crayons Crayola or equivalent </t>
    </r>
    <r>
      <rPr>
        <sz val="10"/>
        <color theme="1"/>
        <rFont val="Helv"/>
      </rPr>
      <t>Refills #33-Black, 12 in a box</t>
    </r>
  </si>
  <si>
    <t>CRAYOLA 52-836-51</t>
  </si>
  <si>
    <r>
      <rPr>
        <sz val="11"/>
        <color theme="1"/>
        <rFont val="Helvetica Neue"/>
      </rPr>
      <t xml:space="preserve">Crayons </t>
    </r>
    <r>
      <rPr>
        <sz val="10"/>
        <color theme="1"/>
        <rFont val="Helv"/>
      </rPr>
      <t>Crayola  or equivalent Refills #12T-White, 12 in a box</t>
    </r>
  </si>
  <si>
    <t>CRAYOLA 52-836-53</t>
  </si>
  <si>
    <r>
      <rPr>
        <sz val="11"/>
        <color theme="1"/>
        <rFont val="Helvetica Neue"/>
      </rPr>
      <t xml:space="preserve">Crayons </t>
    </r>
    <r>
      <rPr>
        <sz val="11"/>
        <color theme="1"/>
        <rFont val="Helv"/>
      </rPr>
      <t xml:space="preserve">Prang or equivalent  </t>
    </r>
    <r>
      <rPr>
        <sz val="12"/>
        <color theme="1"/>
        <rFont val="Helv"/>
      </rPr>
      <t>Color Classics 3/18", 16 Colors/box</t>
    </r>
  </si>
  <si>
    <t>Riso Supplies</t>
  </si>
  <si>
    <r>
      <rPr>
        <sz val="11"/>
        <color theme="1"/>
        <rFont val="Helvetica Neue"/>
      </rPr>
      <t>Risograph Ink for #GR1700,</t>
    </r>
    <r>
      <rPr>
        <b/>
        <sz val="11"/>
        <color theme="1"/>
        <rFont val="Helv"/>
      </rPr>
      <t xml:space="preserve"> 2/bx</t>
    </r>
  </si>
  <si>
    <t>RSGS4387</t>
  </si>
  <si>
    <t>GA Blanco</t>
  </si>
  <si>
    <r>
      <rPr>
        <sz val="11"/>
        <color theme="1"/>
        <rFont val="Helvetica Neue"/>
      </rPr>
      <t xml:space="preserve">Risograph Master for #GR1700, </t>
    </r>
    <r>
      <rPr>
        <b/>
        <sz val="11"/>
        <color theme="1"/>
        <rFont val="Helv"/>
      </rPr>
      <t>2/bx</t>
    </r>
  </si>
  <si>
    <t>RSGS549LA</t>
  </si>
  <si>
    <r>
      <rPr>
        <sz val="11"/>
        <color theme="1"/>
        <rFont val="Helvetica Neue"/>
      </rPr>
      <t xml:space="preserve">Risograph Ink for #2950, </t>
    </r>
    <r>
      <rPr>
        <b/>
        <sz val="11"/>
        <color theme="1"/>
        <rFont val="Helv"/>
      </rPr>
      <t>2/bx</t>
    </r>
  </si>
  <si>
    <t>RSGS4202</t>
  </si>
  <si>
    <r>
      <rPr>
        <sz val="11"/>
        <color theme="1"/>
        <rFont val="Helvetica Neue"/>
      </rPr>
      <t xml:space="preserve">Risograph Master for #2950, </t>
    </r>
    <r>
      <rPr>
        <b/>
        <sz val="11"/>
        <color theme="1"/>
        <rFont val="Helv"/>
      </rPr>
      <t>2/bx</t>
    </r>
  </si>
  <si>
    <t>RSGS2760</t>
  </si>
  <si>
    <r>
      <rPr>
        <sz val="11"/>
        <color theme="1"/>
        <rFont val="Helvetica Neue"/>
      </rPr>
      <t xml:space="preserve">Risograph Ink for RN2030, </t>
    </r>
    <r>
      <rPr>
        <b/>
        <sz val="11"/>
        <color theme="1"/>
        <rFont val="Helv"/>
      </rPr>
      <t>2/bx</t>
    </r>
  </si>
  <si>
    <r>
      <rPr>
        <sz val="11"/>
        <color theme="1"/>
        <rFont val="Helvetica Neue"/>
      </rPr>
      <t xml:space="preserve">Risograph Master for RN2030, </t>
    </r>
    <r>
      <rPr>
        <b/>
        <sz val="11"/>
        <color theme="1"/>
        <rFont val="Helv"/>
      </rPr>
      <t>2/bx</t>
    </r>
  </si>
  <si>
    <t>RSGS3192</t>
  </si>
  <si>
    <r>
      <rPr>
        <sz val="11"/>
        <color theme="1"/>
        <rFont val="Helvetica Neue"/>
      </rPr>
      <t xml:space="preserve">Risograph Master for RZ220UI, </t>
    </r>
    <r>
      <rPr>
        <b/>
        <sz val="11"/>
        <color theme="1"/>
        <rFont val="Helv"/>
      </rPr>
      <t>2/bx</t>
    </r>
  </si>
  <si>
    <t>RSGS8188UA</t>
  </si>
  <si>
    <r>
      <rPr>
        <sz val="11"/>
        <color theme="1"/>
        <rFont val="Helvetica Neue"/>
      </rPr>
      <t>Risograph Ink for RZ220UI,</t>
    </r>
    <r>
      <rPr>
        <b/>
        <sz val="11"/>
        <color theme="1"/>
        <rFont val="Helv"/>
      </rPr>
      <t xml:space="preserve"> 2/bx</t>
    </r>
  </si>
  <si>
    <t>RSGS8113U</t>
  </si>
  <si>
    <r>
      <rPr>
        <sz val="11"/>
        <color theme="1"/>
        <rFont val="Helvetica Neue"/>
      </rPr>
      <t>Risograph Master for RN2235 -</t>
    </r>
    <r>
      <rPr>
        <b/>
        <sz val="11"/>
        <color theme="1"/>
        <rFont val="Helv"/>
      </rPr>
      <t xml:space="preserve"> 2/bx</t>
    </r>
  </si>
  <si>
    <r>
      <rPr>
        <sz val="11"/>
        <color theme="1"/>
        <rFont val="Helvetica Neue"/>
      </rPr>
      <t xml:space="preserve">Risograph Masters for EZ220, </t>
    </r>
    <r>
      <rPr>
        <b/>
        <sz val="11"/>
        <color theme="1"/>
        <rFont val="Helv"/>
      </rPr>
      <t>2/box</t>
    </r>
  </si>
  <si>
    <t>Riso Ink F Type S-6977UA 2/box</t>
  </si>
  <si>
    <t>Riso Masters F Type S-6977UA 2/box</t>
  </si>
  <si>
    <t>Glue Paste</t>
  </si>
  <si>
    <t>White Glue-Elmers, clear-drying, 4 oz btl</t>
  </si>
  <si>
    <t>E304NR Elmers</t>
  </si>
  <si>
    <r>
      <rPr>
        <sz val="11"/>
        <color theme="1"/>
        <rFont val="Helvetica Neue"/>
      </rPr>
      <t>White Glue-</t>
    </r>
    <r>
      <rPr>
        <b/>
        <sz val="12"/>
        <color theme="1"/>
        <rFont val="Helv"/>
      </rPr>
      <t>Elmers</t>
    </r>
    <r>
      <rPr>
        <sz val="12"/>
        <color theme="1"/>
        <rFont val="Helv"/>
      </rPr>
      <t>, clear-drying, 7.6 oz btl</t>
    </r>
  </si>
  <si>
    <t>E308NR Elmers</t>
  </si>
  <si>
    <r>
      <rPr>
        <sz val="11"/>
        <color theme="1"/>
        <rFont val="Helvetica Neue"/>
      </rPr>
      <t>White Glue-</t>
    </r>
    <r>
      <rPr>
        <b/>
        <sz val="12"/>
        <color theme="1"/>
        <rFont val="Helv"/>
      </rPr>
      <t>Elmers,</t>
    </r>
    <r>
      <rPr>
        <sz val="12"/>
        <color theme="1"/>
        <rFont val="Helv"/>
      </rPr>
      <t xml:space="preserve"> non-toxic - pint</t>
    </r>
  </si>
  <si>
    <t>E1321</t>
  </si>
  <si>
    <t>White Glue-Elmers, non-toxic - gallon</t>
  </si>
  <si>
    <t>EPIE1326 - 120676</t>
  </si>
  <si>
    <t>White Glue-Elmers, clear-drying, 1.25 oz  SOLD ea</t>
  </si>
  <si>
    <t>.E301</t>
  </si>
  <si>
    <t>Glue, Elmers, All Purpose White, 4 oz. SOLD ea</t>
  </si>
  <si>
    <t>Glue, Elmers, All Purpose White, 8 oz. SOLD ea</t>
  </si>
  <si>
    <r>
      <rPr>
        <sz val="11"/>
        <color theme="1"/>
        <rFont val="Helvetica Neue"/>
      </rPr>
      <t>Glue</t>
    </r>
    <r>
      <rPr>
        <b/>
        <sz val="11"/>
        <color theme="1"/>
        <rFont val="Helv"/>
      </rPr>
      <t>, Elmers</t>
    </r>
    <r>
      <rPr>
        <sz val="11"/>
        <color theme="1"/>
        <rFont val="Helv"/>
      </rPr>
      <t>, All Purpose White, gallon</t>
    </r>
  </si>
  <si>
    <t>EPIE340 - 120677</t>
  </si>
  <si>
    <t>Glue, Tacky-Aleenes, quart</t>
  </si>
  <si>
    <t>HERRS/ALEENES 0480600  -  008360</t>
  </si>
  <si>
    <r>
      <rPr>
        <sz val="11"/>
        <color theme="1"/>
        <rFont val="Helvetica Neue"/>
      </rPr>
      <t>Glue,</t>
    </r>
    <r>
      <rPr>
        <b/>
        <sz val="12"/>
        <color theme="1"/>
        <rFont val="Helv"/>
      </rPr>
      <t xml:space="preserve"> No-Run</t>
    </r>
    <r>
      <rPr>
        <sz val="12"/>
        <color theme="1"/>
        <rFont val="Helv"/>
      </rPr>
      <t xml:space="preserve"> School-</t>
    </r>
    <r>
      <rPr>
        <b/>
        <sz val="12"/>
        <color theme="1"/>
        <rFont val="Helv"/>
      </rPr>
      <t>Crayola 56-1104</t>
    </r>
    <r>
      <rPr>
        <sz val="12"/>
        <color theme="1"/>
        <rFont val="Helv"/>
      </rPr>
      <t xml:space="preserve">, clog-free tip, 4-oz bottle, 12/box </t>
    </r>
  </si>
  <si>
    <t>BIN1104</t>
  </si>
  <si>
    <r>
      <rPr>
        <sz val="11"/>
        <color theme="1"/>
        <rFont val="Helvetica Neue"/>
      </rPr>
      <t>Glue</t>
    </r>
    <r>
      <rPr>
        <b/>
        <sz val="11"/>
        <color theme="1"/>
        <rFont val="Helv"/>
      </rPr>
      <t xml:space="preserve">, Elmers Glue All - </t>
    </r>
    <r>
      <rPr>
        <sz val="11"/>
        <color theme="1"/>
        <rFont val="Helv"/>
      </rPr>
      <t>no sub</t>
    </r>
  </si>
  <si>
    <t>E1324NR Elmers</t>
  </si>
  <si>
    <t>Rubber Cement, NON-TOXIC, 4 oz, brush in cap</t>
  </si>
  <si>
    <t>E904 Elmers</t>
  </si>
  <si>
    <r>
      <rPr>
        <sz val="11"/>
        <color theme="1"/>
        <rFont val="Helvetica Neue"/>
      </rPr>
      <t>Rubber Cement, NON-TOXIC</t>
    </r>
    <r>
      <rPr>
        <b/>
        <sz val="11"/>
        <color theme="1"/>
        <rFont val="Helv"/>
      </rPr>
      <t>, 8oz</t>
    </r>
  </si>
  <si>
    <t>00231-BD Ross</t>
  </si>
  <si>
    <t>Glue Sticks, Gel-Elmers, .88 oz., ea</t>
  </si>
  <si>
    <t>TT506  Lakeshore .78 oz</t>
  </si>
  <si>
    <t>Glue Sticks, .28 oz, washable, lipstick style, cert. ACMI-AP non-tox,12/pkg</t>
  </si>
  <si>
    <t>CASCADE 026452</t>
  </si>
  <si>
    <r>
      <rPr>
        <sz val="11"/>
        <color theme="1"/>
        <rFont val="Helvetica Neue"/>
      </rPr>
      <t>Glue Sticks,</t>
    </r>
    <r>
      <rPr>
        <b/>
        <sz val="11"/>
        <color theme="1"/>
        <rFont val="Helv"/>
      </rPr>
      <t xml:space="preserve"> </t>
    </r>
    <r>
      <rPr>
        <sz val="11"/>
        <color theme="1"/>
        <rFont val="Helv"/>
      </rPr>
      <t>.74 oz, clr, dries clear, washable, lipstick style, 12/pkg</t>
    </r>
  </si>
  <si>
    <t>CASCADE 026450</t>
  </si>
  <si>
    <r>
      <rPr>
        <sz val="11"/>
        <color theme="1"/>
        <rFont val="Helvetica Neue"/>
      </rPr>
      <t>Glue Sticks-</t>
    </r>
    <r>
      <rPr>
        <b/>
        <sz val="12"/>
        <color theme="1"/>
        <rFont val="Helv"/>
      </rPr>
      <t>Elmers</t>
    </r>
    <r>
      <rPr>
        <sz val="12"/>
        <color theme="1"/>
        <rFont val="Helv"/>
      </rPr>
      <t>, .21 oz, washable, lipstick style, cert. ACMI-AP non-tox, 12/pkg</t>
    </r>
  </si>
  <si>
    <t>E510</t>
  </si>
  <si>
    <t xml:space="preserve">Glue Sticks-Ross, .25 oz, clear, ea   </t>
  </si>
  <si>
    <t>Glue Sticks-UHU, .74 oz, clear, ea</t>
  </si>
  <si>
    <t>UHU99649</t>
  </si>
  <si>
    <t>Glue Sticks-UHU, .29 oz., clear, ea</t>
  </si>
  <si>
    <t>UHU99648</t>
  </si>
  <si>
    <t>Glue Sticks-Elmers, .77 oz, clear, ea</t>
  </si>
  <si>
    <t>E516</t>
  </si>
  <si>
    <r>
      <rPr>
        <sz val="11"/>
        <color theme="1"/>
        <rFont val="Helvetica Neue"/>
      </rPr>
      <t>Glue Sticks-</t>
    </r>
    <r>
      <rPr>
        <b/>
        <sz val="11"/>
        <color rgb="FF000000"/>
        <rFont val="Helv"/>
      </rPr>
      <t>Elmer's #E517,0.77oz</t>
    </r>
    <r>
      <rPr>
        <sz val="11"/>
        <color rgb="FF000000"/>
        <rFont val="Helv"/>
      </rPr>
      <t>, 12/pkg</t>
    </r>
  </si>
  <si>
    <r>
      <rPr>
        <sz val="11"/>
        <color theme="1"/>
        <rFont val="Helvetica Neue"/>
      </rPr>
      <t>Glue Sticks-</t>
    </r>
    <r>
      <rPr>
        <b/>
        <sz val="11"/>
        <color theme="1"/>
        <rFont val="Helv"/>
      </rPr>
      <t>ROSS</t>
    </r>
    <r>
      <rPr>
        <sz val="11"/>
        <color theme="1"/>
        <rFont val="Helv"/>
      </rPr>
      <t xml:space="preserve">, 1.4 oz. </t>
    </r>
  </si>
  <si>
    <t>E95500</t>
  </si>
  <si>
    <t>Glue Sticks-Elmers X-treme, .88 oz, ea</t>
  </si>
  <si>
    <r>
      <rPr>
        <sz val="11"/>
        <color theme="1"/>
        <rFont val="Helvetica Neue"/>
      </rPr>
      <t>Glue Stick,</t>
    </r>
    <r>
      <rPr>
        <b/>
        <sz val="12"/>
        <color theme="1"/>
        <rFont val="Helv"/>
      </rPr>
      <t xml:space="preserve"> Prang,</t>
    </r>
    <r>
      <rPr>
        <sz val="12"/>
        <color theme="1"/>
        <rFont val="Helv"/>
      </rPr>
      <t xml:space="preserve"> .74 oz</t>
    </r>
  </si>
  <si>
    <t>DIXON 15155</t>
  </si>
  <si>
    <t>Glue Sticks, .28 oz, clr, dries clear, washable, lipstick style, 60/pkg</t>
  </si>
  <si>
    <t>Blick .28oz/60 pk/23895-1042-60</t>
  </si>
  <si>
    <t>Blick</t>
  </si>
  <si>
    <t>Laminating</t>
  </si>
  <si>
    <t>NAP LAM film-clr:1.5mlx12"x500' for use w/GBC laminator* 1 roll</t>
  </si>
  <si>
    <t>HOP INDUSTRIES SCHGRADE  10131 30002-   118792</t>
  </si>
  <si>
    <r>
      <rPr>
        <sz val="11"/>
        <color theme="1"/>
        <rFont val="Helvetica Neue"/>
      </rPr>
      <t>NAP LAM film-clr:1.5mlx18"x500'</t>
    </r>
    <r>
      <rPr>
        <b/>
        <sz val="11"/>
        <color theme="1"/>
        <rFont val="Helv"/>
      </rPr>
      <t xml:space="preserve"> </t>
    </r>
    <r>
      <rPr>
        <sz val="11"/>
        <color theme="1"/>
        <rFont val="Helv"/>
      </rPr>
      <t>for use w/GBC laminator* 1 roll</t>
    </r>
  </si>
  <si>
    <t>HOP INDUSTRIES 011851 - 118796</t>
  </si>
  <si>
    <t>NAP LAM film-clr:1.5mlx25"x500' for use w/GBC laminator* 1 roll</t>
  </si>
  <si>
    <t>HOP INDUSTRIES SCHGRADE  CLEAR -   118795</t>
  </si>
  <si>
    <t>NAP LAM film-clr:1"x27"x500' use w/GBC laminator* 1 roll</t>
  </si>
  <si>
    <t>GBC3126061 - 024811</t>
  </si>
  <si>
    <t>NAP LAM film-clr:3.0mlx 25"x250' for use w/GBC laminator* 1 roll</t>
  </si>
  <si>
    <r>
      <rPr>
        <sz val="11"/>
        <color theme="1"/>
        <rFont val="Helvetica Neue"/>
      </rPr>
      <t xml:space="preserve">NAP LAM film-clr:3.0mlx18"x250' </t>
    </r>
    <r>
      <rPr>
        <sz val="12"/>
        <color theme="1"/>
        <rFont val="Helv"/>
      </rPr>
      <t>for use w/GBC laminator* 1 roll</t>
    </r>
  </si>
  <si>
    <r>
      <rPr>
        <sz val="11"/>
        <color theme="1"/>
        <rFont val="Helvetica Neue"/>
      </rPr>
      <t>GBC EZLoad</t>
    </r>
    <r>
      <rPr>
        <sz val="11"/>
        <color rgb="FF000000"/>
        <rFont val="Helv"/>
      </rPr>
      <t xml:space="preserve"> Laminating Film 1.5 mil, 25"x500' clear 1 roll</t>
    </r>
  </si>
  <si>
    <t>GBC3000004EZ - 036176</t>
  </si>
  <si>
    <r>
      <rPr>
        <sz val="11"/>
        <color theme="1"/>
        <rFont val="Helvetica Neue"/>
      </rPr>
      <t>GBC EZLoad #3748203EZ,</t>
    </r>
    <r>
      <rPr>
        <sz val="11"/>
        <color theme="1"/>
        <rFont val="Helv"/>
      </rPr>
      <t xml:space="preserve"> Laminating Film 1.7 mil, 25"x500' clear</t>
    </r>
    <r>
      <rPr>
        <b/>
        <sz val="11"/>
        <color theme="1"/>
        <rFont val="Helv"/>
      </rPr>
      <t xml:space="preserve"> </t>
    </r>
    <r>
      <rPr>
        <sz val="11"/>
        <color theme="1"/>
        <rFont val="Helv"/>
      </rPr>
      <t>1 roll</t>
    </r>
  </si>
  <si>
    <r>
      <rPr>
        <sz val="11"/>
        <color theme="1"/>
        <rFont val="Helvetica Neue"/>
      </rPr>
      <t>Laminator Pouches,</t>
    </r>
    <r>
      <rPr>
        <b/>
        <sz val="12"/>
        <color theme="1"/>
        <rFont val="Helv"/>
      </rPr>
      <t xml:space="preserve"> 3 MIL</t>
    </r>
    <r>
      <rPr>
        <sz val="12"/>
        <color theme="1"/>
        <rFont val="Helv"/>
      </rPr>
      <t>, 11-1/2"x9" (letter size), 100/pkg for use w/GBC lam.</t>
    </r>
  </si>
  <si>
    <t>086081  / LAMINATING POUCH 9X11.5 IN 3 MIL PK OF 100 SCHOOL SMART</t>
  </si>
  <si>
    <r>
      <rPr>
        <sz val="11"/>
        <color theme="1"/>
        <rFont val="Helvetica Neue"/>
      </rPr>
      <t>Laminator Pouches,</t>
    </r>
    <r>
      <rPr>
        <b/>
        <sz val="11"/>
        <color theme="1"/>
        <rFont val="Helv"/>
      </rPr>
      <t xml:space="preserve"> 5 MIL,</t>
    </r>
    <r>
      <rPr>
        <sz val="11"/>
        <color theme="1"/>
        <rFont val="Helv"/>
      </rPr>
      <t xml:space="preserve"> 11-1/2"x9" (letter size), 100/pkg for use w/GBC lam.</t>
    </r>
  </si>
  <si>
    <r>
      <rPr>
        <sz val="11"/>
        <color theme="1"/>
        <rFont val="Helvetica Neue"/>
      </rPr>
      <t xml:space="preserve">GBC </t>
    </r>
    <r>
      <rPr>
        <sz val="11"/>
        <color theme="1"/>
        <rFont val="Helv"/>
      </rPr>
      <t>Plastic Binding Combs - 1/2", Black, 100/box</t>
    </r>
  </si>
  <si>
    <t>1075457  / BINDING PLASTIC 1/2 BLACK GBC4000068 PACK OF 100</t>
  </si>
  <si>
    <r>
      <rPr>
        <sz val="11"/>
        <color theme="1"/>
        <rFont val="Helvetica Neue"/>
      </rPr>
      <t>GBC</t>
    </r>
    <r>
      <rPr>
        <sz val="11"/>
        <color theme="1"/>
        <rFont val="Helv"/>
      </rPr>
      <t xml:space="preserve"> Plastic Binding Combs - 3/4", Black, 100/box</t>
    </r>
  </si>
  <si>
    <t>FELLOWES 52367 - 022111</t>
  </si>
  <si>
    <r>
      <rPr>
        <sz val="11"/>
        <color theme="1"/>
        <rFont val="Helvetica Neue"/>
      </rPr>
      <t xml:space="preserve">GBC </t>
    </r>
    <r>
      <rPr>
        <sz val="11"/>
        <color theme="1"/>
        <rFont val="Helv"/>
      </rPr>
      <t>Plastic Binding Combs - 1/4", White, 100/box</t>
    </r>
  </si>
  <si>
    <t>FELLOWES 52370 - 022094</t>
  </si>
  <si>
    <t>GBC EZLoad Laminating Film 3.0 mil 25"x250' clear, 2 rolls per box</t>
  </si>
  <si>
    <t>GBC3748204EZ - 035294</t>
  </si>
  <si>
    <t>Markers</t>
  </si>
  <si>
    <t>Markers, Felt Tip, broad, perm, 1 color/box, 12/bx, various colors avail.</t>
  </si>
  <si>
    <t>12/bx</t>
  </si>
  <si>
    <t>LIQUI-MARK 91201</t>
  </si>
  <si>
    <r>
      <rPr>
        <sz val="11"/>
        <color theme="1"/>
        <rFont val="Helvetica Neue"/>
      </rPr>
      <t xml:space="preserve">Markers </t>
    </r>
    <r>
      <rPr>
        <b/>
        <sz val="11"/>
        <color theme="1"/>
        <rFont val="Helv"/>
      </rPr>
      <t>Crayola</t>
    </r>
    <r>
      <rPr>
        <sz val="11"/>
        <color theme="1"/>
        <rFont val="Helv"/>
      </rPr>
      <t>-8 clr set: cert. ACMI-AP non-tox, broad/con. tip (.8mm), water-based</t>
    </r>
  </si>
  <si>
    <t>CRAYOLA 7708</t>
  </si>
  <si>
    <r>
      <rPr>
        <sz val="11"/>
        <color theme="1"/>
        <rFont val="Helvetica Neue"/>
      </rPr>
      <t xml:space="preserve">Markers, </t>
    </r>
    <r>
      <rPr>
        <b/>
        <sz val="11"/>
        <color theme="1"/>
        <rFont val="Helv"/>
      </rPr>
      <t>Crayola</t>
    </r>
    <r>
      <rPr>
        <sz val="11"/>
        <color theme="1"/>
        <rFont val="Helv"/>
      </rPr>
      <t>-8 clr set-cert. ACMI-AP non-toxic, fine tip , water-based</t>
    </r>
  </si>
  <si>
    <t>CRAYOLA 7709</t>
  </si>
  <si>
    <t>Markers, 8 clr set-cert. ACMI-AP non-toxic, fine tip , water-based</t>
  </si>
  <si>
    <t>LMK38800 - 122033</t>
  </si>
  <si>
    <t>Hi-Liters, broad tip, cert. ACMI-AP non-toxic -1 color, 12/bx</t>
  </si>
  <si>
    <t>LIQUI-MARK 60622</t>
  </si>
  <si>
    <t>Hi-Liters, broad tip,  cert. ACMI-AP non-toxic, assorted colors, 12/bx</t>
  </si>
  <si>
    <t>LIQUI-MARK 60120</t>
  </si>
  <si>
    <t>Hi-Liters-Retractable Pen-Style Highlighters, Yellow, 1 Dozen/Box</t>
  </si>
  <si>
    <t>BIC BLR11YW</t>
  </si>
  <si>
    <t>Hi-Liters-Retractable Pen-Style Highlighters, Assorted</t>
  </si>
  <si>
    <t>3/pk</t>
  </si>
  <si>
    <t>NEWEL 28173PP</t>
  </si>
  <si>
    <r>
      <rPr>
        <sz val="11"/>
        <color theme="1"/>
        <rFont val="Helvetica Neue"/>
      </rPr>
      <t>Markers-Erasable Yellow Highlighters, Crayola,</t>
    </r>
    <r>
      <rPr>
        <sz val="10"/>
        <color theme="1"/>
        <rFont val="Helv"/>
      </rPr>
      <t xml:space="preserve"> 12 ct/box (67-6105)</t>
    </r>
  </si>
  <si>
    <t>CRAYOLA 69-6105</t>
  </si>
  <si>
    <r>
      <rPr>
        <sz val="11"/>
        <color theme="1"/>
        <rFont val="Helvetica Neue"/>
      </rPr>
      <t xml:space="preserve">Markers, </t>
    </r>
    <r>
      <rPr>
        <b/>
        <sz val="11"/>
        <color theme="1"/>
        <rFont val="Helv"/>
      </rPr>
      <t>Crayola</t>
    </r>
    <r>
      <rPr>
        <sz val="11"/>
        <color theme="1"/>
        <rFont val="Helv"/>
      </rPr>
      <t>-8 clr set: Washable, cert. ACMI-AP non-tox, broad/conical tip .8mm</t>
    </r>
  </si>
  <si>
    <t>BIN7808</t>
  </si>
  <si>
    <r>
      <rPr>
        <sz val="11"/>
        <color theme="1"/>
        <rFont val="Helvetica Neue"/>
      </rPr>
      <t>Markers, Prang-</t>
    </r>
    <r>
      <rPr>
        <sz val="10"/>
        <color theme="1"/>
        <rFont val="Helv"/>
      </rPr>
      <t>8 clr set: Wash./blendable, cert ACMI-AP non-tox, broad/conical tip .8mm</t>
    </r>
  </si>
  <si>
    <t>DIXON 80128</t>
  </si>
  <si>
    <r>
      <rPr>
        <sz val="11"/>
        <color theme="1"/>
        <rFont val="Helvetica Neue"/>
      </rPr>
      <t xml:space="preserve">Markers, </t>
    </r>
    <r>
      <rPr>
        <b/>
        <sz val="11"/>
        <color theme="1"/>
        <rFont val="Helv"/>
      </rPr>
      <t>Mr. Sketch</t>
    </r>
    <r>
      <rPr>
        <sz val="11"/>
        <color theme="1"/>
        <rFont val="Helv"/>
      </rPr>
      <t>, broad tip, scented, 12/set</t>
    </r>
  </si>
  <si>
    <t>12/set</t>
  </si>
  <si>
    <t>S1905069</t>
  </si>
  <si>
    <r>
      <rPr>
        <sz val="11"/>
        <color theme="1"/>
        <rFont val="Helvetica Neue"/>
      </rPr>
      <t>Markers, Mr. Sketch</t>
    </r>
    <r>
      <rPr>
        <sz val="10"/>
        <color theme="1"/>
        <rFont val="Helv"/>
      </rPr>
      <t>, chisle tip, scented, 12/set (Sanford 22672)</t>
    </r>
  </si>
  <si>
    <r>
      <rPr>
        <sz val="11"/>
        <color theme="1"/>
        <rFont val="Helvetica Neue"/>
      </rPr>
      <t xml:space="preserve">Markers, </t>
    </r>
    <r>
      <rPr>
        <b/>
        <sz val="10"/>
        <color rgb="FF000000"/>
        <rFont val="Helv"/>
      </rPr>
      <t>Mr. Sketch FiddleStix</t>
    </r>
    <r>
      <rPr>
        <sz val="10"/>
        <color rgb="FF000000"/>
        <rFont val="Helv"/>
      </rPr>
      <t xml:space="preserve">, Water Base, Fine Tip, scented, 10 markers/set  </t>
    </r>
  </si>
  <si>
    <t>10/set</t>
  </si>
  <si>
    <t>SANFORD 1905313</t>
  </si>
  <si>
    <t>Markers, Fluorescent, washable, conical tip, 6 color set</t>
  </si>
  <si>
    <t>6/set</t>
  </si>
  <si>
    <t>LIQUI-MARK 80550 (5/SET)</t>
  </si>
  <si>
    <r>
      <rPr>
        <sz val="11"/>
        <color theme="1"/>
        <rFont val="Helvetica Neue"/>
      </rPr>
      <t xml:space="preserve">Markers, </t>
    </r>
    <r>
      <rPr>
        <b/>
        <sz val="10"/>
        <color theme="1"/>
        <rFont val="Helv"/>
      </rPr>
      <t xml:space="preserve">Sharpie - </t>
    </r>
    <r>
      <rPr>
        <sz val="10"/>
        <color theme="1"/>
        <rFont val="Helv"/>
      </rPr>
      <t>perm., cert. ACMI-AP non-tox, 8/set</t>
    </r>
  </si>
  <si>
    <t>S30078</t>
  </si>
  <si>
    <r>
      <rPr>
        <sz val="11"/>
        <color theme="1"/>
        <rFont val="Helvetica Neue"/>
      </rPr>
      <t>Markers,</t>
    </r>
    <r>
      <rPr>
        <b/>
        <sz val="10"/>
        <color theme="1"/>
        <rFont val="Helv"/>
      </rPr>
      <t xml:space="preserve"> Dixon's RediSharp</t>
    </r>
    <r>
      <rPr>
        <sz val="10"/>
        <color theme="1"/>
        <rFont val="Helv"/>
      </rPr>
      <t xml:space="preserve"> Plus perm. Odorless, FINE pt, cert ACMI-AP non-tox, 4/set</t>
    </r>
  </si>
  <si>
    <t>4/set</t>
  </si>
  <si>
    <t>Dixon 93040 - 172945</t>
  </si>
  <si>
    <r>
      <rPr>
        <sz val="11"/>
        <color theme="1"/>
        <rFont val="Helvetica Neue"/>
      </rPr>
      <t xml:space="preserve">Markers, </t>
    </r>
    <r>
      <rPr>
        <b/>
        <sz val="12"/>
        <color theme="1"/>
        <rFont val="Helv"/>
      </rPr>
      <t>Sharpie</t>
    </r>
    <r>
      <rPr>
        <sz val="12"/>
        <color theme="1"/>
        <rFont val="Helv"/>
      </rPr>
      <t xml:space="preserve"> - </t>
    </r>
    <r>
      <rPr>
        <b/>
        <sz val="12"/>
        <color theme="1"/>
        <rFont val="Helv"/>
      </rPr>
      <t>Ultra</t>
    </r>
    <r>
      <rPr>
        <sz val="12"/>
        <color theme="1"/>
        <rFont val="Helv"/>
      </rPr>
      <t xml:space="preserve"> Fine Point, Black, Pack of 12</t>
    </r>
  </si>
  <si>
    <t>12/pk</t>
  </si>
  <si>
    <t>S37001</t>
  </si>
  <si>
    <r>
      <rPr>
        <sz val="11"/>
        <color theme="1"/>
        <rFont val="Helvetica Neue"/>
      </rPr>
      <t xml:space="preserve">Markers, </t>
    </r>
    <r>
      <rPr>
        <b/>
        <sz val="12"/>
        <color theme="1"/>
        <rFont val="Helv"/>
      </rPr>
      <t xml:space="preserve">Sharpie </t>
    </r>
    <r>
      <rPr>
        <sz val="12"/>
        <color theme="1"/>
        <rFont val="Helv"/>
      </rPr>
      <t>- Fine Point, Black, Pack of 12</t>
    </r>
  </si>
  <si>
    <t>S30001</t>
  </si>
  <si>
    <r>
      <rPr>
        <sz val="11"/>
        <color theme="1"/>
        <rFont val="Helvetica Neue"/>
      </rPr>
      <t xml:space="preserve">Markers, Sharpie - </t>
    </r>
    <r>
      <rPr>
        <sz val="10"/>
        <color theme="1"/>
        <rFont val="Helv"/>
      </rPr>
      <t>Fine Point, 12 color set</t>
    </r>
  </si>
  <si>
    <t>S30072</t>
  </si>
  <si>
    <t>Markers, Sharpie-Silver Metallic,  *SOLD ea</t>
  </si>
  <si>
    <t>S39100</t>
  </si>
  <si>
    <r>
      <rPr>
        <sz val="11"/>
        <color theme="1"/>
        <rFont val="Helvetica Neue"/>
      </rPr>
      <t>Markers</t>
    </r>
    <r>
      <rPr>
        <b/>
        <sz val="12"/>
        <color theme="1"/>
        <rFont val="Helv"/>
      </rPr>
      <t xml:space="preserve">, Sharpie - </t>
    </r>
    <r>
      <rPr>
        <sz val="12"/>
        <color theme="1"/>
        <rFont val="Helv"/>
      </rPr>
      <t>Ultra Fine Tip, 12-set, assorted</t>
    </r>
  </si>
  <si>
    <t>s37175pp</t>
  </si>
  <si>
    <r>
      <rPr>
        <sz val="11"/>
        <color theme="1"/>
        <rFont val="Helvetica Neue"/>
      </rPr>
      <t xml:space="preserve">Markers, </t>
    </r>
    <r>
      <rPr>
        <b/>
        <sz val="11"/>
        <color theme="1"/>
        <rFont val="Helv"/>
      </rPr>
      <t xml:space="preserve">Sharpie - </t>
    </r>
    <r>
      <rPr>
        <sz val="11"/>
        <color theme="1"/>
        <rFont val="Helv"/>
      </rPr>
      <t xml:space="preserve">Fine Tip, 12/box, black, blue, red, or green - </t>
    </r>
    <r>
      <rPr>
        <b/>
        <i/>
        <sz val="11"/>
        <color theme="1"/>
        <rFont val="Helv"/>
      </rPr>
      <t>1 color per box</t>
    </r>
  </si>
  <si>
    <t>s3000xx</t>
  </si>
  <si>
    <r>
      <rPr>
        <sz val="11"/>
        <color theme="1"/>
        <rFont val="Helvetica Neue"/>
      </rPr>
      <t>Markers, Calligraphy, Sanford</t>
    </r>
    <r>
      <rPr>
        <sz val="10"/>
        <color theme="1"/>
        <rFont val="Helv"/>
      </rPr>
      <t xml:space="preserve">, black, </t>
    </r>
    <r>
      <rPr>
        <b/>
        <sz val="10"/>
        <color theme="1"/>
        <rFont val="Helv"/>
      </rPr>
      <t>4/set</t>
    </r>
  </si>
  <si>
    <t>2880 Speedball</t>
  </si>
  <si>
    <t>Markers, Jumbo size, 4 color set</t>
  </si>
  <si>
    <t>LMK90004 - 109085</t>
  </si>
  <si>
    <r>
      <rPr>
        <sz val="11"/>
        <color theme="1"/>
        <rFont val="Helvetica Neue"/>
      </rPr>
      <t>Marker, Sanford</t>
    </r>
    <r>
      <rPr>
        <sz val="10"/>
        <color theme="1"/>
        <rFont val="Helv"/>
      </rPr>
      <t xml:space="preserve"> King Size,</t>
    </r>
    <r>
      <rPr>
        <b/>
        <sz val="10"/>
        <color theme="1"/>
        <rFont val="Helv"/>
      </rPr>
      <t xml:space="preserve"> #44002, Red</t>
    </r>
  </si>
  <si>
    <t>SANFORD CORP15002</t>
  </si>
  <si>
    <r>
      <rPr>
        <sz val="11"/>
        <color theme="1"/>
        <rFont val="Helvetica Neue"/>
      </rPr>
      <t xml:space="preserve">Marker, Sanford </t>
    </r>
    <r>
      <rPr>
        <sz val="10"/>
        <color theme="1"/>
        <rFont val="Helv"/>
      </rPr>
      <t>King Size,</t>
    </r>
    <r>
      <rPr>
        <b/>
        <sz val="10"/>
        <color theme="1"/>
        <rFont val="Helv"/>
      </rPr>
      <t xml:space="preserve"> #44003, Blue</t>
    </r>
  </si>
  <si>
    <t>SANFORD CORP15003</t>
  </si>
  <si>
    <r>
      <rPr>
        <sz val="11"/>
        <color theme="1"/>
        <rFont val="Helvetica Neue"/>
      </rPr>
      <t xml:space="preserve">Marker, </t>
    </r>
    <r>
      <rPr>
        <b/>
        <sz val="12"/>
        <color theme="1"/>
        <rFont val="Helv"/>
      </rPr>
      <t>Sanford</t>
    </r>
    <r>
      <rPr>
        <sz val="12"/>
        <color theme="1"/>
        <rFont val="Helv"/>
      </rPr>
      <t xml:space="preserve"> King Size, </t>
    </r>
    <r>
      <rPr>
        <b/>
        <sz val="12"/>
        <color theme="1"/>
        <rFont val="Helv"/>
      </rPr>
      <t>#san1501, Black</t>
    </r>
  </si>
  <si>
    <t>SANFORD 15001</t>
  </si>
  <si>
    <r>
      <rPr>
        <sz val="11"/>
        <color theme="1"/>
        <rFont val="Helvetica Neue"/>
      </rPr>
      <t xml:space="preserve">Markers, Skin Tone, </t>
    </r>
    <r>
      <rPr>
        <b/>
        <sz val="11"/>
        <color theme="1"/>
        <rFont val="Helv"/>
      </rPr>
      <t xml:space="preserve">Crayola or equivalent </t>
    </r>
    <r>
      <rPr>
        <sz val="11"/>
        <color theme="1"/>
        <rFont val="Helv"/>
      </rPr>
      <t xml:space="preserve"> washable, cone tip only, 8 color set</t>
    </r>
  </si>
  <si>
    <t>BIN7801</t>
  </si>
  <si>
    <r>
      <rPr>
        <sz val="11"/>
        <color theme="1"/>
        <rFont val="Helvetica Neue"/>
      </rPr>
      <t xml:space="preserve">Markers, </t>
    </r>
    <r>
      <rPr>
        <b/>
        <sz val="11"/>
        <color theme="1"/>
        <rFont val="Helv"/>
      </rPr>
      <t xml:space="preserve">Crayola or equivalent </t>
    </r>
    <r>
      <rPr>
        <sz val="11"/>
        <color theme="1"/>
        <rFont val="Helv"/>
      </rPr>
      <t>Tropical, washable cone tip, 8 color set</t>
    </r>
  </si>
  <si>
    <t>BIN7816</t>
  </si>
  <si>
    <r>
      <rPr>
        <sz val="11"/>
        <color theme="1"/>
        <rFont val="Helvetica Neue"/>
      </rPr>
      <t xml:space="preserve">Markers, </t>
    </r>
    <r>
      <rPr>
        <b/>
        <sz val="12"/>
        <color theme="1"/>
        <rFont val="Helv"/>
      </rPr>
      <t>Crayola or equivalent</t>
    </r>
    <r>
      <rPr>
        <sz val="12"/>
        <color theme="1"/>
        <rFont val="Helv"/>
      </rPr>
      <t>-Bold, cone tip, 8 color set</t>
    </r>
  </si>
  <si>
    <t>BIN7732</t>
  </si>
  <si>
    <r>
      <rPr>
        <sz val="11"/>
        <color theme="1"/>
        <rFont val="Helvetica Neue"/>
      </rPr>
      <t xml:space="preserve">Markers, </t>
    </r>
    <r>
      <rPr>
        <b/>
        <sz val="12"/>
        <color theme="1"/>
        <rFont val="Helv"/>
      </rPr>
      <t>Crayola/Trayola-</t>
    </r>
    <r>
      <rPr>
        <sz val="12"/>
        <color theme="1"/>
        <rFont val="Helv"/>
      </rPr>
      <t>48, washable, fine tip, 8 colors (58-8214)</t>
    </r>
  </si>
  <si>
    <t>tray</t>
  </si>
  <si>
    <t>BIN8214</t>
  </si>
  <si>
    <r>
      <rPr>
        <sz val="11"/>
        <color theme="1"/>
        <rFont val="Helvetica Neue"/>
      </rPr>
      <t xml:space="preserve">Markers, </t>
    </r>
    <r>
      <rPr>
        <b/>
        <sz val="12"/>
        <color theme="1"/>
        <rFont val="Helv"/>
      </rPr>
      <t>Crayola or equivalent</t>
    </r>
    <r>
      <rPr>
        <sz val="12"/>
        <color theme="1"/>
        <rFont val="Helv"/>
      </rPr>
      <t>-CLASSPACK-200, washable, conical tip, 8 colors (58-8208)</t>
    </r>
  </si>
  <si>
    <t>200/pk</t>
  </si>
  <si>
    <t>BIN8200</t>
  </si>
  <si>
    <r>
      <rPr>
        <sz val="11"/>
        <color theme="1"/>
        <rFont val="Helvetica Neue"/>
      </rPr>
      <t xml:space="preserve">Markers, </t>
    </r>
    <r>
      <rPr>
        <b/>
        <sz val="11"/>
        <color theme="1"/>
        <rFont val="Helv"/>
      </rPr>
      <t>Crayola</t>
    </r>
    <r>
      <rPr>
        <sz val="11"/>
        <color theme="1"/>
        <rFont val="Helv"/>
      </rPr>
      <t>-CLASSPACK-200, washable, fine tip, 10 colors (58-8211)</t>
    </r>
  </si>
  <si>
    <t>BIN8211</t>
  </si>
  <si>
    <r>
      <rPr>
        <sz val="11"/>
        <color theme="1"/>
        <rFont val="Helvetica Neue"/>
      </rPr>
      <t xml:space="preserve">Markers, </t>
    </r>
    <r>
      <rPr>
        <b/>
        <sz val="10"/>
        <color theme="1"/>
        <rFont val="Helv"/>
      </rPr>
      <t>Crayola-</t>
    </r>
    <r>
      <rPr>
        <sz val="10"/>
        <color theme="1"/>
        <rFont val="Helv"/>
      </rPr>
      <t>CLASSPACK-256, Broad Line Waterbased Markers, 16 colors</t>
    </r>
  </si>
  <si>
    <t>CYO588201</t>
  </si>
  <si>
    <r>
      <rPr>
        <sz val="11"/>
        <color theme="1"/>
        <rFont val="Helvetica Neue"/>
      </rPr>
      <t xml:space="preserve">Markers, </t>
    </r>
    <r>
      <rPr>
        <b/>
        <sz val="12"/>
        <color theme="1"/>
        <rFont val="Helv"/>
      </rPr>
      <t>Crayola or equivalent-</t>
    </r>
    <r>
      <rPr>
        <sz val="12"/>
        <color theme="1"/>
        <rFont val="Helv"/>
      </rPr>
      <t>CLASSPACK Thin Markers-200, 10 colors</t>
    </r>
  </si>
  <si>
    <t>BIN8210</t>
  </si>
  <si>
    <r>
      <rPr>
        <sz val="11"/>
        <color theme="1"/>
        <rFont val="Helvetica Neue"/>
      </rPr>
      <t xml:space="preserve">Markers, </t>
    </r>
    <r>
      <rPr>
        <b/>
        <sz val="12"/>
        <color theme="1"/>
        <rFont val="Helv"/>
      </rPr>
      <t>Crayola or equivalent</t>
    </r>
    <r>
      <rPr>
        <sz val="12"/>
        <color theme="1"/>
        <rFont val="Helv"/>
      </rPr>
      <t>-Gel FX, washable, 8 clr set (for use w/ sulfate paper)</t>
    </r>
  </si>
  <si>
    <t>BIN8163</t>
  </si>
  <si>
    <r>
      <rPr>
        <sz val="11"/>
        <color theme="1"/>
        <rFont val="Helvetica Neue"/>
      </rPr>
      <t xml:space="preserve">Markers, </t>
    </r>
    <r>
      <rPr>
        <b/>
        <sz val="12"/>
        <color theme="1"/>
        <rFont val="Helv"/>
      </rPr>
      <t>Crayola or equivalent</t>
    </r>
    <r>
      <rPr>
        <sz val="12"/>
        <color theme="1"/>
        <rFont val="Helv"/>
      </rPr>
      <t xml:space="preserve">-Gel FX-CLASSPACK-80, washable, 8 colors (58-8212) </t>
    </r>
  </si>
  <si>
    <t>80/pk</t>
  </si>
  <si>
    <t>BIN8212</t>
  </si>
  <si>
    <r>
      <rPr>
        <sz val="11"/>
        <color theme="1"/>
        <rFont val="Helvetica Neue"/>
      </rPr>
      <t>Markers, Crayola or equivalent</t>
    </r>
    <r>
      <rPr>
        <sz val="10"/>
        <color theme="1"/>
        <rFont val="Helv"/>
      </rPr>
      <t>-Fabric, 10 bright color set (58-8623)</t>
    </r>
  </si>
  <si>
    <t>BIN8626</t>
  </si>
  <si>
    <r>
      <rPr>
        <sz val="11"/>
        <color theme="1"/>
        <rFont val="Helvetica Neue"/>
      </rPr>
      <t xml:space="preserve">Markers, </t>
    </r>
    <r>
      <rPr>
        <b/>
        <sz val="12"/>
        <color theme="1"/>
        <rFont val="Helv"/>
      </rPr>
      <t>Crayola or equivalent</t>
    </r>
    <r>
      <rPr>
        <sz val="12"/>
        <color theme="1"/>
        <rFont val="Helv"/>
      </rPr>
      <t>-Fabric-CLASSPACK-80, 10 colors (58-8215)</t>
    </r>
  </si>
  <si>
    <t>BIN8215</t>
  </si>
  <si>
    <r>
      <rPr>
        <sz val="11"/>
        <color theme="1"/>
        <rFont val="Helvetica Neue"/>
      </rPr>
      <t xml:space="preserve">Markers, </t>
    </r>
    <r>
      <rPr>
        <b/>
        <sz val="12"/>
        <color theme="1"/>
        <rFont val="Helv"/>
      </rPr>
      <t>Sharpie-22478</t>
    </r>
    <r>
      <rPr>
        <sz val="12"/>
        <color theme="1"/>
        <rFont val="Helv"/>
      </rPr>
      <t xml:space="preserve"> Flip Chart, Set of 8 asst. clrs.</t>
    </r>
  </si>
  <si>
    <t>S22478</t>
  </si>
  <si>
    <r>
      <rPr>
        <sz val="11"/>
        <color theme="1"/>
        <rFont val="Helvetica Neue"/>
      </rPr>
      <t>Markers, Sharpie-30074</t>
    </r>
    <r>
      <rPr>
        <sz val="10"/>
        <color theme="1"/>
        <rFont val="Helv"/>
      </rPr>
      <t>, Fine Point, permanent, 4-color set</t>
    </r>
  </si>
  <si>
    <t>S30174PP</t>
  </si>
  <si>
    <r>
      <rPr>
        <sz val="11"/>
        <color theme="1"/>
        <rFont val="Helvetica Neue"/>
      </rPr>
      <t xml:space="preserve">Markers, </t>
    </r>
    <r>
      <rPr>
        <b/>
        <sz val="10"/>
        <color theme="1"/>
        <rFont val="Helv"/>
      </rPr>
      <t>Sharpie</t>
    </r>
    <r>
      <rPr>
        <sz val="10"/>
        <color theme="1"/>
        <rFont val="Helv"/>
      </rPr>
      <t xml:space="preserve"> Extra Fine Point, </t>
    </r>
    <r>
      <rPr>
        <b/>
        <sz val="10"/>
        <color theme="1"/>
        <rFont val="Helv"/>
      </rPr>
      <t>BLACK, 3519</t>
    </r>
  </si>
  <si>
    <t>SANFORD 37001</t>
  </si>
  <si>
    <r>
      <rPr>
        <sz val="11"/>
        <color theme="1"/>
        <rFont val="Helvetica Neue"/>
      </rPr>
      <t>Markers, Sharpie</t>
    </r>
    <r>
      <rPr>
        <sz val="10"/>
        <color theme="1"/>
        <rFont val="Helv"/>
      </rPr>
      <t xml:space="preserve"> Fine Line, </t>
    </r>
    <r>
      <rPr>
        <b/>
        <sz val="10"/>
        <color theme="1"/>
        <rFont val="Helv"/>
      </rPr>
      <t>Red, 9700-R</t>
    </r>
  </si>
  <si>
    <t>SANFORD 30002</t>
  </si>
  <si>
    <r>
      <rPr>
        <sz val="11"/>
        <color theme="1"/>
        <rFont val="Helvetica Neue"/>
      </rPr>
      <t>Markers, Sharpie</t>
    </r>
    <r>
      <rPr>
        <sz val="10"/>
        <color theme="1"/>
        <rFont val="Helv"/>
      </rPr>
      <t xml:space="preserve"> Fine Line, </t>
    </r>
    <r>
      <rPr>
        <b/>
        <sz val="10"/>
        <color theme="1"/>
        <rFont val="Helv"/>
      </rPr>
      <t>Yellow, 9700-Y</t>
    </r>
  </si>
  <si>
    <t>SANFORD CORP30005</t>
  </si>
  <si>
    <r>
      <rPr>
        <sz val="11"/>
        <color theme="1"/>
        <rFont val="Helvetica Neue"/>
      </rPr>
      <t xml:space="preserve">Markers, Sharpie </t>
    </r>
    <r>
      <rPr>
        <sz val="10"/>
        <color theme="1"/>
        <rFont val="Helv"/>
      </rPr>
      <t>Fine Line,</t>
    </r>
    <r>
      <rPr>
        <b/>
        <sz val="10"/>
        <color theme="1"/>
        <rFont val="Helv"/>
      </rPr>
      <t xml:space="preserve"> Blue, 9700-BU</t>
    </r>
  </si>
  <si>
    <t>SANFORD 30003</t>
  </si>
  <si>
    <r>
      <rPr>
        <sz val="11"/>
        <color theme="1"/>
        <rFont val="Helvetica Neue"/>
      </rPr>
      <t>Markers, Sharpie</t>
    </r>
    <r>
      <rPr>
        <sz val="10"/>
        <color theme="1"/>
        <rFont val="Helv"/>
      </rPr>
      <t xml:space="preserve"> Fine Line,</t>
    </r>
    <r>
      <rPr>
        <b/>
        <sz val="10"/>
        <color theme="1"/>
        <rFont val="Helv"/>
      </rPr>
      <t xml:space="preserve"> Purple, 9700-V</t>
    </r>
  </si>
  <si>
    <t>SANFORD 30008</t>
  </si>
  <si>
    <r>
      <rPr>
        <sz val="11"/>
        <color theme="1"/>
        <rFont val="Helvetica Neue"/>
      </rPr>
      <t>Markers, Sharpie</t>
    </r>
    <r>
      <rPr>
        <sz val="10"/>
        <color theme="1"/>
        <rFont val="Helv"/>
      </rPr>
      <t xml:space="preserve"> Fine Line, </t>
    </r>
    <r>
      <rPr>
        <b/>
        <sz val="10"/>
        <color theme="1"/>
        <rFont val="Helv"/>
      </rPr>
      <t>Orange, 9700-O</t>
    </r>
  </si>
  <si>
    <t>SANFORD 30006</t>
  </si>
  <si>
    <r>
      <rPr>
        <sz val="11"/>
        <color theme="1"/>
        <rFont val="Helvetica Neue"/>
      </rPr>
      <t>Markers, Sharpie</t>
    </r>
    <r>
      <rPr>
        <sz val="10"/>
        <color theme="1"/>
        <rFont val="Helv"/>
      </rPr>
      <t xml:space="preserve"> Fine Line,</t>
    </r>
    <r>
      <rPr>
        <b/>
        <sz val="10"/>
        <color theme="1"/>
        <rFont val="Helv"/>
      </rPr>
      <t xml:space="preserve"> Green, 9700-G</t>
    </r>
  </si>
  <si>
    <t>SANFORD 30004</t>
  </si>
  <si>
    <r>
      <rPr>
        <sz val="11"/>
        <color theme="1"/>
        <rFont val="Helvetica Neue"/>
      </rPr>
      <t xml:space="preserve">Markers, Sharpie </t>
    </r>
    <r>
      <rPr>
        <sz val="10"/>
        <color theme="1"/>
        <rFont val="Helv"/>
      </rPr>
      <t>Fine Line,</t>
    </r>
    <r>
      <rPr>
        <b/>
        <sz val="10"/>
        <color theme="1"/>
        <rFont val="Helv"/>
      </rPr>
      <t xml:space="preserve"> Brown, 9700-BN</t>
    </r>
  </si>
  <si>
    <t>SANFORD CORP30007</t>
  </si>
  <si>
    <r>
      <rPr>
        <sz val="11"/>
        <color theme="1"/>
        <rFont val="Helvetica Neue"/>
      </rPr>
      <t>Markers, Sharpie</t>
    </r>
    <r>
      <rPr>
        <sz val="10"/>
        <color theme="1"/>
        <rFont val="Helv"/>
      </rPr>
      <t xml:space="preserve"> Fine Line, </t>
    </r>
    <r>
      <rPr>
        <b/>
        <sz val="10"/>
        <color theme="1"/>
        <rFont val="Helv"/>
      </rPr>
      <t>Black, 9700-BK</t>
    </r>
  </si>
  <si>
    <t>SANFORD 30001</t>
  </si>
  <si>
    <r>
      <rPr>
        <sz val="11"/>
        <color theme="1"/>
        <rFont val="Helvetica Neue"/>
      </rPr>
      <t>Markers, Vis-à-vis</t>
    </r>
    <r>
      <rPr>
        <sz val="10"/>
        <color theme="1"/>
        <rFont val="Helv"/>
      </rPr>
      <t>, Fine Point, wet-erase, 4-color set</t>
    </r>
  </si>
  <si>
    <t>SANFORD 16074</t>
  </si>
  <si>
    <r>
      <rPr>
        <sz val="11"/>
        <color theme="1"/>
        <rFont val="Helvetica Neue"/>
      </rPr>
      <t>Markers Vis-à-vis,</t>
    </r>
    <r>
      <rPr>
        <sz val="10"/>
        <color theme="1"/>
        <rFont val="Helv"/>
      </rPr>
      <t xml:space="preserve"> Fine Point, wet-erase, black</t>
    </r>
  </si>
  <si>
    <t>SANFORD 16001</t>
  </si>
  <si>
    <r>
      <rPr>
        <sz val="11"/>
        <color theme="1"/>
        <rFont val="Helvetica Neue"/>
      </rPr>
      <t>Markers Vis-à-vis</t>
    </r>
    <r>
      <rPr>
        <sz val="10"/>
        <color theme="1"/>
        <rFont val="Helv"/>
      </rPr>
      <t>, Fine Point, wet-erase, blue</t>
    </r>
  </si>
  <si>
    <t>SANFORD 16003</t>
  </si>
  <si>
    <t>Markers, Blick Water-Based Markers-CLASSPACK-200, 25 ea: Red, Grn, Brown, Orange, Blue, Blk, Yellow &amp; Purple</t>
  </si>
  <si>
    <t>classpk</t>
  </si>
  <si>
    <t>LIQUIMARK 81020</t>
  </si>
  <si>
    <t>Markers, Flip Chart Markers, four color set</t>
  </si>
  <si>
    <t>S22474</t>
  </si>
  <si>
    <t>Markers Sharpie Accent Tank Style Highlighter Chisel Tip 12/box, YELLOW</t>
  </si>
  <si>
    <t>S25025</t>
  </si>
  <si>
    <t>Markers Sharpie Accent Tank Style Highlighter Chisel Tip 12/box, PINK</t>
  </si>
  <si>
    <t>S25009</t>
  </si>
  <si>
    <t>Markers Sharpie Accent Tank Style Highlighter Chisel Tip 12/box, BLUE</t>
  </si>
  <si>
    <t>S25010</t>
  </si>
  <si>
    <t>Markers Sharpie Accent Tank Style Highlighter Chisel Tip 12/box, GREEN</t>
  </si>
  <si>
    <t>S25026</t>
  </si>
  <si>
    <t>Markers Sharpie Accent Tank Style Highlighter Chisel Tip 12/box, ASST COL</t>
  </si>
  <si>
    <t>S25053</t>
  </si>
  <si>
    <t>Markers Sharpie Fine Point Markers 24/pk Asst Colors</t>
  </si>
  <si>
    <t>S75846</t>
  </si>
  <si>
    <r>
      <rPr>
        <sz val="11"/>
        <color theme="1"/>
        <rFont val="Helvetica Neue"/>
      </rPr>
      <t>Markers, Metallic, Medium point,</t>
    </r>
    <r>
      <rPr>
        <b/>
        <sz val="11"/>
        <color theme="1"/>
        <rFont val="Helv"/>
      </rPr>
      <t xml:space="preserve"> Gold</t>
    </r>
  </si>
  <si>
    <t>S1823889</t>
  </si>
  <si>
    <r>
      <rPr>
        <sz val="11"/>
        <color theme="1"/>
        <rFont val="Helvetica Neue"/>
      </rPr>
      <t xml:space="preserve">Markers, Metallic, Medium point, </t>
    </r>
    <r>
      <rPr>
        <b/>
        <sz val="11"/>
        <color theme="1"/>
        <rFont val="Helv"/>
      </rPr>
      <t>Silver</t>
    </r>
  </si>
  <si>
    <t>Markers, Metallic, Fine point, Gold</t>
  </si>
  <si>
    <t>Markers, Metallic, Fine point, Silver</t>
  </si>
  <si>
    <t>Markers, Waterbased Calligraphy, 3.5mm, Black, Medium</t>
  </si>
  <si>
    <t>NSC6035A Yasutomo</t>
  </si>
  <si>
    <t>Markers, Artline Liquid Crayon, Waterbase, 12 color set</t>
  </si>
  <si>
    <t>SHACHIHATA 9300  - 109116</t>
  </si>
  <si>
    <t>Markers, Multicultural Waterbase-WIDE, 8/set</t>
  </si>
  <si>
    <t>7801 Crayola</t>
  </si>
  <si>
    <r>
      <rPr>
        <sz val="11"/>
        <color theme="1"/>
        <rFont val="Helvetica Neue"/>
      </rPr>
      <t xml:space="preserve">Markers, </t>
    </r>
    <r>
      <rPr>
        <b/>
        <sz val="12"/>
        <color theme="1"/>
        <rFont val="Helv"/>
      </rPr>
      <t>"Do-A-Dot Art"</t>
    </r>
    <r>
      <rPr>
        <sz val="12"/>
        <color theme="1"/>
        <rFont val="Helv"/>
      </rPr>
      <t xml:space="preserve"> Rainbow Pack, 6 ct/box</t>
    </r>
  </si>
  <si>
    <t>DO-A-DOT 101  -  032323</t>
  </si>
  <si>
    <t>Dry Erase</t>
  </si>
  <si>
    <t>Dry Erase Markers, low odor, chisel tip, cert. ACMI-AP non-tox., 4-color set</t>
  </si>
  <si>
    <t>CASCADE 032158</t>
  </si>
  <si>
    <t>Dry Erase Markers, low odor, chisel tip, cert. ACMI-AP non-tox, black, 12/box</t>
  </si>
  <si>
    <t>LEONARD 47920</t>
  </si>
  <si>
    <r>
      <rPr>
        <sz val="11"/>
        <color theme="1"/>
        <rFont val="Helvetica Neue"/>
      </rPr>
      <t>Dry Erase Markers,</t>
    </r>
    <r>
      <rPr>
        <b/>
        <sz val="11"/>
        <color theme="1"/>
        <rFont val="Helv"/>
      </rPr>
      <t xml:space="preserve"> EXPO</t>
    </r>
    <r>
      <rPr>
        <sz val="11"/>
        <color theme="1"/>
        <rFont val="Helv"/>
      </rPr>
      <t>-Broad/Bullet Tip, low odor, 4 color set</t>
    </r>
  </si>
  <si>
    <t>S82074</t>
  </si>
  <si>
    <r>
      <rPr>
        <sz val="11"/>
        <color theme="1"/>
        <rFont val="Helvetica Neue"/>
      </rPr>
      <t xml:space="preserve">Dry Erase Markers, </t>
    </r>
    <r>
      <rPr>
        <b/>
        <sz val="12"/>
        <color theme="1"/>
        <rFont val="Helv"/>
      </rPr>
      <t>EXPO</t>
    </r>
    <r>
      <rPr>
        <sz val="12"/>
        <color theme="1"/>
        <rFont val="Helv"/>
      </rPr>
      <t>-Chisel Tip, low odor,  4 color set</t>
    </r>
  </si>
  <si>
    <t>S80074</t>
  </si>
  <si>
    <r>
      <rPr>
        <sz val="11"/>
        <color theme="1"/>
        <rFont val="Helvetica Neue"/>
      </rPr>
      <t>Dry Erase Markers, EXPO</t>
    </r>
    <r>
      <rPr>
        <sz val="10"/>
        <color theme="1"/>
        <rFont val="Helv"/>
      </rPr>
      <t>-Fine Tip, low odor, 4 color set</t>
    </r>
  </si>
  <si>
    <t>S86074</t>
  </si>
  <si>
    <r>
      <rPr>
        <sz val="11"/>
        <color theme="1"/>
        <rFont val="Helvetica Neue"/>
      </rPr>
      <t xml:space="preserve">Dry Erase Markers, </t>
    </r>
    <r>
      <rPr>
        <b/>
        <sz val="11"/>
        <color theme="1"/>
        <rFont val="Helv"/>
      </rPr>
      <t>EXPO</t>
    </r>
    <r>
      <rPr>
        <sz val="11"/>
        <color theme="1"/>
        <rFont val="Helv"/>
      </rPr>
      <t xml:space="preserve"> Fine-Point, Black, Pack of 12</t>
    </r>
  </si>
  <si>
    <t>S86001</t>
  </si>
  <si>
    <r>
      <rPr>
        <sz val="11"/>
        <color theme="1"/>
        <rFont val="Helvetica Neue"/>
      </rPr>
      <t>Dry Erase Markers,</t>
    </r>
    <r>
      <rPr>
        <b/>
        <sz val="11"/>
        <color theme="1"/>
        <rFont val="Helv"/>
      </rPr>
      <t xml:space="preserve"> EXPO</t>
    </r>
    <r>
      <rPr>
        <sz val="11"/>
        <color theme="1"/>
        <rFont val="Helv"/>
      </rPr>
      <t>-Chisel Tip, low odor, 8 color set</t>
    </r>
  </si>
  <si>
    <t>S80078</t>
  </si>
  <si>
    <r>
      <rPr>
        <sz val="11"/>
        <color theme="1"/>
        <rFont val="Helvetica Neue"/>
      </rPr>
      <t>Dry Erase Markers,</t>
    </r>
    <r>
      <rPr>
        <b/>
        <sz val="12"/>
        <color theme="1"/>
        <rFont val="Helv"/>
      </rPr>
      <t xml:space="preserve"> EXPO</t>
    </r>
    <r>
      <rPr>
        <sz val="12"/>
        <color theme="1"/>
        <rFont val="Helv"/>
      </rPr>
      <t xml:space="preserve">, Low Odor, Bullit Tip, </t>
    </r>
    <r>
      <rPr>
        <b/>
        <sz val="12"/>
        <color theme="1"/>
        <rFont val="Helv"/>
      </rPr>
      <t>Black,</t>
    </r>
    <r>
      <rPr>
        <sz val="12"/>
        <color theme="1"/>
        <rFont val="Helv"/>
      </rPr>
      <t xml:space="preserve"> 12/Box</t>
    </r>
  </si>
  <si>
    <t>S82001</t>
  </si>
  <si>
    <r>
      <rPr>
        <sz val="11"/>
        <color theme="1"/>
        <rFont val="Helvetica Neue"/>
      </rPr>
      <t>Dry Erase Markers, EXPO</t>
    </r>
    <r>
      <rPr>
        <sz val="10"/>
        <color theme="1"/>
        <rFont val="Helv"/>
      </rPr>
      <t xml:space="preserve">, Low Odor, Chisel Tip, </t>
    </r>
    <r>
      <rPr>
        <b/>
        <sz val="10"/>
        <color theme="1"/>
        <rFont val="Helv"/>
      </rPr>
      <t>Black</t>
    </r>
    <r>
      <rPr>
        <sz val="10"/>
        <color theme="1"/>
        <rFont val="Helv"/>
      </rPr>
      <t>, 12/Box</t>
    </r>
  </si>
  <si>
    <t>S80001</t>
  </si>
  <si>
    <r>
      <rPr>
        <sz val="11"/>
        <color theme="1"/>
        <rFont val="Helvetica Neue"/>
      </rPr>
      <t>Dry Erase Markers,</t>
    </r>
    <r>
      <rPr>
        <b/>
        <sz val="11"/>
        <color theme="1"/>
        <rFont val="Helv"/>
      </rPr>
      <t xml:space="preserve"> EXPO</t>
    </r>
    <r>
      <rPr>
        <sz val="11"/>
        <color theme="1"/>
        <rFont val="Helv"/>
      </rPr>
      <t xml:space="preserve">, Low Odor, Chisel Tip, </t>
    </r>
    <r>
      <rPr>
        <b/>
        <sz val="11"/>
        <color theme="1"/>
        <rFont val="Helv"/>
      </rPr>
      <t>Blue</t>
    </r>
    <r>
      <rPr>
        <sz val="11"/>
        <color theme="1"/>
        <rFont val="Helv"/>
      </rPr>
      <t>, 12/Box</t>
    </r>
  </si>
  <si>
    <t>S80003</t>
  </si>
  <si>
    <r>
      <rPr>
        <sz val="11"/>
        <color theme="1"/>
        <rFont val="Helvetica Neue"/>
      </rPr>
      <t xml:space="preserve">Dry Erase Markers, </t>
    </r>
    <r>
      <rPr>
        <b/>
        <sz val="12"/>
        <color theme="1"/>
        <rFont val="Helv"/>
      </rPr>
      <t>EXPO</t>
    </r>
    <r>
      <rPr>
        <sz val="12"/>
        <color theme="1"/>
        <rFont val="Helv"/>
      </rPr>
      <t xml:space="preserve">, Low Odor, Chisel Tip, </t>
    </r>
    <r>
      <rPr>
        <b/>
        <sz val="12"/>
        <color theme="1"/>
        <rFont val="Helv"/>
      </rPr>
      <t>Red</t>
    </r>
    <r>
      <rPr>
        <sz val="12"/>
        <color theme="1"/>
        <rFont val="Helv"/>
      </rPr>
      <t>, 12/Box</t>
    </r>
  </si>
  <si>
    <t>S80002</t>
  </si>
  <si>
    <r>
      <rPr>
        <sz val="11"/>
        <color theme="1"/>
        <rFont val="Helvetica Neue"/>
      </rPr>
      <t xml:space="preserve">Dry Erase Markers, </t>
    </r>
    <r>
      <rPr>
        <b/>
        <sz val="12"/>
        <color theme="1"/>
        <rFont val="Helv"/>
      </rPr>
      <t>EXPO,</t>
    </r>
    <r>
      <rPr>
        <sz val="12"/>
        <color theme="1"/>
        <rFont val="Helv"/>
      </rPr>
      <t xml:space="preserve"> Low Odor, Chisel Tip, </t>
    </r>
    <r>
      <rPr>
        <b/>
        <sz val="12"/>
        <color theme="1"/>
        <rFont val="Helv"/>
      </rPr>
      <t>Green</t>
    </r>
    <r>
      <rPr>
        <sz val="12"/>
        <color theme="1"/>
        <rFont val="Helv"/>
      </rPr>
      <t>, 12/bx</t>
    </r>
  </si>
  <si>
    <t>S80004</t>
  </si>
  <si>
    <r>
      <rPr>
        <sz val="11"/>
        <color theme="1"/>
        <rFont val="Helvetica Neue"/>
      </rPr>
      <t>Dry Erase Markers,</t>
    </r>
    <r>
      <rPr>
        <b/>
        <sz val="11"/>
        <color theme="1"/>
        <rFont val="Helv"/>
      </rPr>
      <t xml:space="preserve"> EXPO</t>
    </r>
    <r>
      <rPr>
        <sz val="11"/>
        <color theme="1"/>
        <rFont val="Helv"/>
      </rPr>
      <t>, 16 assorted colors lo-odor</t>
    </r>
  </si>
  <si>
    <t>SANFORD 81045</t>
  </si>
  <si>
    <r>
      <rPr>
        <sz val="12"/>
        <color theme="1"/>
        <rFont val="Helvetica Neue"/>
      </rPr>
      <t xml:space="preserve">Dry Erase Markers, EXPO </t>
    </r>
    <r>
      <rPr>
        <b/>
        <sz val="10"/>
        <color theme="1"/>
        <rFont val="Arial"/>
        <family val="2"/>
      </rPr>
      <t>Fine-Point, BLUE</t>
    </r>
    <r>
      <rPr>
        <sz val="12"/>
        <color theme="1"/>
        <rFont val="Calibri"/>
        <family val="2"/>
      </rPr>
      <t>, Pack of 12</t>
    </r>
  </si>
  <si>
    <t>SANFORD 86003</t>
  </si>
  <si>
    <r>
      <rPr>
        <sz val="11"/>
        <color theme="1"/>
        <rFont val="Helvetica Neue"/>
      </rPr>
      <t>Dry Erase Markers,</t>
    </r>
    <r>
      <rPr>
        <b/>
        <sz val="12"/>
        <color theme="1"/>
        <rFont val="Helv"/>
      </rPr>
      <t xml:space="preserve"> Crayola</t>
    </r>
    <r>
      <rPr>
        <sz val="12"/>
        <color theme="1"/>
        <rFont val="Helv"/>
      </rPr>
      <t>, 4 color set (black, blue, red, green)  (988902)</t>
    </r>
  </si>
  <si>
    <t>CRAYOLA 58-6543</t>
  </si>
  <si>
    <r>
      <rPr>
        <sz val="11"/>
        <color theme="1"/>
        <rFont val="Helvetica Neue"/>
      </rPr>
      <t xml:space="preserve">Dry Erase Markers, </t>
    </r>
    <r>
      <rPr>
        <b/>
        <sz val="11"/>
        <color theme="1"/>
        <rFont val="Helv"/>
      </rPr>
      <t>Crayola</t>
    </r>
    <r>
      <rPr>
        <sz val="11"/>
        <color theme="1"/>
        <rFont val="Helv"/>
      </rPr>
      <t xml:space="preserve">, 12 ct - </t>
    </r>
    <r>
      <rPr>
        <b/>
        <sz val="11"/>
        <color theme="1"/>
        <rFont val="Helv"/>
      </rPr>
      <t>Black</t>
    </r>
    <r>
      <rPr>
        <sz val="11"/>
        <color theme="1"/>
        <rFont val="Helv"/>
      </rPr>
      <t xml:space="preserve">  (986012051) </t>
    </r>
  </si>
  <si>
    <r>
      <rPr>
        <sz val="11"/>
        <color theme="1"/>
        <rFont val="Helvetica Neue"/>
      </rPr>
      <t xml:space="preserve">Dry Erase Markers, </t>
    </r>
    <r>
      <rPr>
        <b/>
        <sz val="11"/>
        <color theme="1"/>
        <rFont val="Helv"/>
      </rPr>
      <t>Crayola</t>
    </r>
    <r>
      <rPr>
        <sz val="11"/>
        <color theme="1"/>
        <rFont val="Helv"/>
      </rPr>
      <t xml:space="preserve">, 12 ct - </t>
    </r>
    <r>
      <rPr>
        <b/>
        <sz val="11"/>
        <color theme="1"/>
        <rFont val="Helv"/>
      </rPr>
      <t>Blue</t>
    </r>
    <r>
      <rPr>
        <sz val="11"/>
        <color theme="1"/>
        <rFont val="Helv"/>
      </rPr>
      <t xml:space="preserve">  (98-6012042)</t>
    </r>
  </si>
  <si>
    <r>
      <rPr>
        <sz val="11"/>
        <color theme="1"/>
        <rFont val="Helvetica Neue"/>
      </rPr>
      <t xml:space="preserve">Dry Erase Markers, </t>
    </r>
    <r>
      <rPr>
        <b/>
        <sz val="11"/>
        <color theme="1"/>
        <rFont val="Helv"/>
      </rPr>
      <t>Crayola</t>
    </r>
    <r>
      <rPr>
        <sz val="11"/>
        <color theme="1"/>
        <rFont val="Helv"/>
      </rPr>
      <t xml:space="preserve">, 12 ct - </t>
    </r>
    <r>
      <rPr>
        <b/>
        <sz val="11"/>
        <color theme="1"/>
        <rFont val="Helv"/>
      </rPr>
      <t>Red</t>
    </r>
    <r>
      <rPr>
        <sz val="11"/>
        <color theme="1"/>
        <rFont val="Helv"/>
      </rPr>
      <t xml:space="preserve">  (986012038)</t>
    </r>
  </si>
  <si>
    <r>
      <rPr>
        <sz val="11"/>
        <color theme="1"/>
        <rFont val="Helvetica Neue"/>
      </rPr>
      <t xml:space="preserve">Dry Erase Markers, </t>
    </r>
    <r>
      <rPr>
        <b/>
        <sz val="11"/>
        <color theme="1"/>
        <rFont val="Helv"/>
      </rPr>
      <t>Crayola</t>
    </r>
    <r>
      <rPr>
        <sz val="11"/>
        <color theme="1"/>
        <rFont val="Helv"/>
      </rPr>
      <t xml:space="preserve">, 12 ct - </t>
    </r>
    <r>
      <rPr>
        <b/>
        <sz val="11"/>
        <color theme="1"/>
        <rFont val="Helv"/>
      </rPr>
      <t>Green</t>
    </r>
    <r>
      <rPr>
        <sz val="11"/>
        <color theme="1"/>
        <rFont val="Helv"/>
      </rPr>
      <t xml:space="preserve">  (986012044)</t>
    </r>
  </si>
  <si>
    <t>Dry Erase Markers, Crayola, 8 color set (98-8628)</t>
  </si>
  <si>
    <t>8628 Crayola</t>
  </si>
  <si>
    <r>
      <rPr>
        <sz val="11"/>
        <color theme="1"/>
        <rFont val="Helvetica Neue"/>
      </rPr>
      <t xml:space="preserve">Dry Erase Markers, </t>
    </r>
    <r>
      <rPr>
        <b/>
        <sz val="12"/>
        <color theme="1"/>
        <rFont val="Helv"/>
      </rPr>
      <t>Crayola</t>
    </r>
    <r>
      <rPr>
        <sz val="12"/>
        <color theme="1"/>
        <rFont val="Helv"/>
      </rPr>
      <t>, 4 color set,</t>
    </r>
    <r>
      <rPr>
        <b/>
        <sz val="12"/>
        <color theme="1"/>
        <rFont val="Helv"/>
      </rPr>
      <t xml:space="preserve"> fine line</t>
    </r>
    <r>
      <rPr>
        <sz val="12"/>
        <color theme="1"/>
        <rFont val="Helv"/>
      </rPr>
      <t xml:space="preserve"> (988901)</t>
    </r>
  </si>
  <si>
    <t>CRAYOLA 58-6541</t>
  </si>
  <si>
    <r>
      <rPr>
        <sz val="11"/>
        <color theme="1"/>
        <rFont val="Helvetica Neue"/>
      </rPr>
      <t>Dry Erase Markers</t>
    </r>
    <r>
      <rPr>
        <b/>
        <sz val="12"/>
        <color theme="1"/>
        <rFont val="Helv"/>
      </rPr>
      <t xml:space="preserve"> Quartet EnduraGlide</t>
    </r>
    <r>
      <rPr>
        <sz val="12"/>
        <color theme="1"/>
        <rFont val="Helv"/>
      </rPr>
      <t xml:space="preserve">, Chisel Tip, 4 color set, </t>
    </r>
    <r>
      <rPr>
        <b/>
        <sz val="12"/>
        <color theme="1"/>
        <rFont val="Helv"/>
      </rPr>
      <t xml:space="preserve"> Mfg #5001M</t>
    </r>
  </si>
  <si>
    <t>9/set</t>
  </si>
  <si>
    <r>
      <rPr>
        <sz val="11"/>
        <color theme="1"/>
        <rFont val="Helvetica Neue"/>
      </rPr>
      <t>Sanford EXPO</t>
    </r>
    <r>
      <rPr>
        <sz val="12"/>
        <color theme="1"/>
        <rFont val="Helv"/>
      </rPr>
      <t xml:space="preserve"> White Board Cleaner - 8 fl. oz. spray bottle</t>
    </r>
  </si>
  <si>
    <t>S81803</t>
  </si>
  <si>
    <r>
      <rPr>
        <sz val="11"/>
        <color theme="1"/>
        <rFont val="Helvetica Neue"/>
      </rPr>
      <t>White Board Cleaner</t>
    </r>
    <r>
      <rPr>
        <b/>
        <sz val="12"/>
        <color theme="1"/>
        <rFont val="Helv"/>
      </rPr>
      <t xml:space="preserve"> EXPO</t>
    </r>
    <r>
      <rPr>
        <sz val="12"/>
        <color theme="1"/>
        <rFont val="Helv"/>
      </rPr>
      <t>, Gallon</t>
    </r>
  </si>
  <si>
    <t>gal</t>
  </si>
  <si>
    <t>S81800</t>
  </si>
  <si>
    <t>White Boards (magnetic), 9 x 12, white, UNLINED</t>
  </si>
  <si>
    <t>CASCADE 027935</t>
  </si>
  <si>
    <t>Eraser for use with Dry Erase/White Board</t>
  </si>
  <si>
    <t>LEONARD 74500</t>
  </si>
  <si>
    <t>Eraser for use with Dry Erase/White Board, EXPO</t>
  </si>
  <si>
    <t>S81505</t>
  </si>
  <si>
    <t>Pencil,Erase,Sharp</t>
  </si>
  <si>
    <r>
      <rPr>
        <sz val="11"/>
        <color theme="1"/>
        <rFont val="Helvetica Neue"/>
      </rPr>
      <t>Pencils-#2 w/out</t>
    </r>
    <r>
      <rPr>
        <sz val="10"/>
        <color theme="1"/>
        <rFont val="Helv"/>
      </rPr>
      <t xml:space="preserve"> eraser, 12/box</t>
    </r>
  </si>
  <si>
    <t>DIXON  13040</t>
  </si>
  <si>
    <t>Pencils-#2 w/ eraser, hexagon barrel, 12/box</t>
  </si>
  <si>
    <t>CASCADE 015891</t>
  </si>
  <si>
    <r>
      <rPr>
        <sz val="11"/>
        <color theme="1"/>
        <rFont val="Helvetica Neue"/>
      </rPr>
      <t xml:space="preserve">Pencils-#2, </t>
    </r>
    <r>
      <rPr>
        <b/>
        <sz val="12"/>
        <color theme="1"/>
        <rFont val="Helv"/>
      </rPr>
      <t>Dixon Ticonderoga #1388</t>
    </r>
    <r>
      <rPr>
        <sz val="12"/>
        <color theme="1"/>
        <rFont val="Helv"/>
      </rPr>
      <t>, 12/box</t>
    </r>
  </si>
  <si>
    <t>DIXON 13882</t>
  </si>
  <si>
    <t>Pencils-#2, Pre-Sharpened, Oriole, 12/box</t>
  </si>
  <si>
    <t>DIXON 12886</t>
  </si>
  <si>
    <r>
      <rPr>
        <sz val="11"/>
        <color theme="1"/>
        <rFont val="Helvetica Neue"/>
      </rPr>
      <t xml:space="preserve">Pencils - </t>
    </r>
    <r>
      <rPr>
        <b/>
        <sz val="12"/>
        <color theme="1"/>
        <rFont val="Helv"/>
      </rPr>
      <t>WARRIOR</t>
    </r>
    <r>
      <rPr>
        <sz val="12"/>
        <color theme="1"/>
        <rFont val="Helv"/>
      </rPr>
      <t xml:space="preserve"> </t>
    </r>
    <r>
      <rPr>
        <b/>
        <sz val="12"/>
        <color theme="1"/>
        <rFont val="Helv"/>
      </rPr>
      <t>for MCAS</t>
    </r>
    <r>
      <rPr>
        <sz val="12"/>
        <color theme="1"/>
        <rFont val="Helv"/>
      </rPr>
      <t>, 12/box</t>
    </r>
  </si>
  <si>
    <t>PAPERMATE 2254</t>
  </si>
  <si>
    <t>Pencils-#2.5 w/ eraser, hexagon barrel, 12/box</t>
  </si>
  <si>
    <t>DIXON 12875</t>
  </si>
  <si>
    <r>
      <rPr>
        <sz val="11"/>
        <color theme="1"/>
        <rFont val="Helvetica Neue"/>
      </rPr>
      <t>Pencils-</t>
    </r>
    <r>
      <rPr>
        <b/>
        <sz val="12"/>
        <color theme="1"/>
        <rFont val="Helv"/>
      </rPr>
      <t>Tri-write #SS30076464</t>
    </r>
    <r>
      <rPr>
        <sz val="12"/>
        <color theme="1"/>
        <rFont val="Helv"/>
      </rPr>
      <t>, yellow, 12/box LATEX FREE</t>
    </r>
  </si>
  <si>
    <t>DIX13856 - 027450</t>
  </si>
  <si>
    <r>
      <rPr>
        <sz val="12"/>
        <color theme="1"/>
        <rFont val="Helvetica Neue"/>
      </rPr>
      <t xml:space="preserve">Pencils-#2, </t>
    </r>
    <r>
      <rPr>
        <b/>
        <sz val="10"/>
        <color theme="1"/>
        <rFont val="Arial"/>
        <family val="2"/>
      </rPr>
      <t>Pre-Sharpened</t>
    </r>
    <r>
      <rPr>
        <sz val="12"/>
        <color theme="1"/>
        <rFont val="Calibri"/>
        <family val="2"/>
      </rPr>
      <t xml:space="preserve"> Dixon </t>
    </r>
    <r>
      <rPr>
        <u/>
        <sz val="10"/>
        <color theme="1"/>
        <rFont val="Arial"/>
        <family val="2"/>
      </rPr>
      <t>Ticonderoga</t>
    </r>
    <r>
      <rPr>
        <sz val="10"/>
        <color theme="1"/>
        <rFont val="Arial"/>
        <family val="2"/>
      </rPr>
      <t xml:space="preserve"> </t>
    </r>
    <r>
      <rPr>
        <b/>
        <sz val="10"/>
        <color theme="1"/>
        <rFont val="Arial"/>
        <family val="2"/>
      </rPr>
      <t>#13806A</t>
    </r>
    <r>
      <rPr>
        <sz val="12"/>
        <color theme="1"/>
        <rFont val="Calibri"/>
        <family val="2"/>
      </rPr>
      <t>, 12/box</t>
    </r>
  </si>
  <si>
    <t>DIXON 13806</t>
  </si>
  <si>
    <r>
      <rPr>
        <sz val="11"/>
        <color theme="1"/>
        <rFont val="Helvetica Neue"/>
      </rPr>
      <t xml:space="preserve">Pencils-Beginner </t>
    </r>
    <r>
      <rPr>
        <b/>
        <sz val="11"/>
        <color theme="1"/>
        <rFont val="Helv"/>
      </rPr>
      <t>w/out</t>
    </r>
    <r>
      <rPr>
        <sz val="11"/>
        <color theme="1"/>
        <rFont val="Helv"/>
      </rPr>
      <t xml:space="preserve"> eraser, 13/32" dia, 12/box</t>
    </r>
  </si>
  <si>
    <t>DIXON 13080</t>
  </si>
  <si>
    <t>Pencils-Beginner, 13/32" large diameter w/ eraser, soft black lead, 12/box</t>
  </si>
  <si>
    <t>MUSGRAVE 500T</t>
  </si>
  <si>
    <t>Pencils-Intermediate, 11/32" diameter, soft black lead, 12/box</t>
  </si>
  <si>
    <t>DIXON 13304</t>
  </si>
  <si>
    <t>Pencils-Mechanical #2, (Papermate or Equiv.), 12/box</t>
  </si>
  <si>
    <t>BIC MP11</t>
  </si>
  <si>
    <t>Pencils-Mechanical 0.7mm, PENTEL "Twist Erase", 12/box</t>
  </si>
  <si>
    <t>PENTEL AX7PC12M - 031866</t>
  </si>
  <si>
    <t>Lead for PENTEL "Twist Erase" Mechanical Pencils, 0.7mm, 12/tube</t>
  </si>
  <si>
    <t>12/tb</t>
  </si>
  <si>
    <t>PENTEL 50-HB- 170769</t>
  </si>
  <si>
    <t>Pentel E Sharp Mechanical Pencil, .7mm black</t>
  </si>
  <si>
    <t>PENTEL AZ127C - 024463</t>
  </si>
  <si>
    <t xml:space="preserve">Pencil Grips, 36/bag - LATEX FREE  </t>
  </si>
  <si>
    <t>bag</t>
  </si>
  <si>
    <t>HOYLE PRODUCTS HL1100  -  159037</t>
  </si>
  <si>
    <r>
      <rPr>
        <sz val="11"/>
        <color theme="1"/>
        <rFont val="Helvetica Neue"/>
      </rPr>
      <t>Eraser, Small Block, Pink, 80/box -</t>
    </r>
    <r>
      <rPr>
        <b/>
        <sz val="11"/>
        <color theme="1"/>
        <rFont val="Helv"/>
      </rPr>
      <t xml:space="preserve"> LATEX FREE</t>
    </r>
  </si>
  <si>
    <t>PYRAMID 1219666</t>
  </si>
  <si>
    <t>Eraser Caps, Pink, 12/box</t>
  </si>
  <si>
    <t>CASCADE 186317</t>
  </si>
  <si>
    <r>
      <rPr>
        <sz val="11"/>
        <color theme="1"/>
        <rFont val="Helvetica Neue"/>
      </rPr>
      <t>Eraser, PaperMate #70521, PinkPearl,</t>
    </r>
    <r>
      <rPr>
        <sz val="10"/>
        <color theme="1"/>
        <rFont val="Helv"/>
      </rPr>
      <t xml:space="preserve"> Beveled, Large, 12/box</t>
    </r>
  </si>
  <si>
    <t>PINK PEARL 70521</t>
  </si>
  <si>
    <r>
      <rPr>
        <sz val="11"/>
        <color theme="1"/>
        <rFont val="Helvetica Neue"/>
      </rPr>
      <t>Eraser,</t>
    </r>
    <r>
      <rPr>
        <b/>
        <sz val="11"/>
        <color theme="1"/>
        <rFont val="Helv"/>
      </rPr>
      <t xml:space="preserve"> PaperMate #70501,</t>
    </r>
    <r>
      <rPr>
        <sz val="11"/>
        <color theme="1"/>
        <rFont val="Helv"/>
      </rPr>
      <t xml:space="preserve"> </t>
    </r>
    <r>
      <rPr>
        <b/>
        <sz val="11"/>
        <color theme="1"/>
        <rFont val="Helv"/>
      </rPr>
      <t>PinkPearl,</t>
    </r>
    <r>
      <rPr>
        <sz val="11"/>
        <color theme="1"/>
        <rFont val="Helv"/>
      </rPr>
      <t xml:space="preserve"> Beveled,</t>
    </r>
    <r>
      <rPr>
        <b/>
        <sz val="11"/>
        <color theme="1"/>
        <rFont val="Helv"/>
      </rPr>
      <t xml:space="preserve"> </t>
    </r>
    <r>
      <rPr>
        <sz val="11"/>
        <color theme="1"/>
        <rFont val="Helv"/>
      </rPr>
      <t>Large, doz</t>
    </r>
  </si>
  <si>
    <t>000828  / ERASER LARGE PINK PEARL PACK OF 12</t>
  </si>
  <si>
    <t>Pencil Sharpener - Screw down, 8 size-hole guide, all-steel receptacle</t>
  </si>
  <si>
    <t>EPI1031 - 172546</t>
  </si>
  <si>
    <t>Pencil Sharpener - Screw down, standard, full-size sharpener for 1 sz</t>
  </si>
  <si>
    <t>EPI1041 - 122066</t>
  </si>
  <si>
    <r>
      <rPr>
        <sz val="11"/>
        <color theme="1"/>
        <rFont val="Helvetica Neue"/>
      </rPr>
      <t xml:space="preserve">Pencil Sharpener - </t>
    </r>
    <r>
      <rPr>
        <b/>
        <sz val="12"/>
        <color theme="1"/>
        <rFont val="Helv"/>
      </rPr>
      <t>X-Acto Boston #1792 Powerhouse</t>
    </r>
  </si>
  <si>
    <t>E1972</t>
  </si>
  <si>
    <r>
      <rPr>
        <sz val="11"/>
        <color theme="1"/>
        <rFont val="Helvetica Neue"/>
      </rPr>
      <t xml:space="preserve">Pencil Sharpener, Electric, </t>
    </r>
    <r>
      <rPr>
        <b/>
        <sz val="11"/>
        <color theme="1"/>
        <rFont val="Helv"/>
      </rPr>
      <t>School Pro Heavy Duty</t>
    </r>
  </si>
  <si>
    <t>E1670</t>
  </si>
  <si>
    <t>Hand Held Manual Pencil Sharpeners</t>
  </si>
  <si>
    <t>CASCADE 018595</t>
  </si>
  <si>
    <t>Compass, School, ball-bearing adjustment, w/pencil, 12/pk</t>
  </si>
  <si>
    <t>CLIPMALL 01604LS  -  151356</t>
  </si>
  <si>
    <t>Compass-Safe-T, draws circles 1/4" to 10" in 1/16" radius Increments</t>
  </si>
  <si>
    <t>061350  / SAFE-T COMPASS EA</t>
  </si>
  <si>
    <t>Compass Pencils, 12/box</t>
  </si>
  <si>
    <t>DIXON TICONDEROGA 14998  - 150141</t>
  </si>
  <si>
    <t>Ruler Protractor</t>
  </si>
  <si>
    <t>Rulers, Wood, beveled edge, metal edge, 12", dozen</t>
  </si>
  <si>
    <t>PYRAMID 1111715</t>
  </si>
  <si>
    <t>Rulers, Plastic, inch/metric, 12", dozen</t>
  </si>
  <si>
    <t>PYRAMID 1111558</t>
  </si>
  <si>
    <t>Rulers, Wood, lacquer finish, beveled edge, scaled 1/16", dozen</t>
  </si>
  <si>
    <t>CASCADE  119965</t>
  </si>
  <si>
    <t>Rulers, Wood, lacquer finish, beveled edge, scaled 1/8", dozen</t>
  </si>
  <si>
    <t>CASCADE  119966</t>
  </si>
  <si>
    <t>Rulers, Wood, lacquer finish, beveled edge, scaled 1/4", dozen</t>
  </si>
  <si>
    <t>CASCADE  119967</t>
  </si>
  <si>
    <t>Rulers, Wood, lacquer finish, beveled edge, scaled 1/2", dozen</t>
  </si>
  <si>
    <t>CASCADE  119968</t>
  </si>
  <si>
    <t>Ruler, 18" Stainless Steel, ea</t>
  </si>
  <si>
    <t>ALUMICOLOR 15931 - 008127</t>
  </si>
  <si>
    <t>Yardstick, Hardwood, 1/8" scale, metal ends w/ hanging hole</t>
  </si>
  <si>
    <t>CASCADE 120017</t>
  </si>
  <si>
    <t>Protractors, semi-circle, clear plastic, 6", 12/pk</t>
  </si>
  <si>
    <t>CLIPMALL 77106  -  154147</t>
  </si>
  <si>
    <t>Scissors</t>
  </si>
  <si>
    <t>8" All Purpose lt-wgt/STAINLESS STEEL blade/molded plastic handle, dozen</t>
  </si>
  <si>
    <t>FISKARS 150220 - 036952</t>
  </si>
  <si>
    <t>8" All Purpose, Fiscar,  lt-wgt/STAINLESS STEEL blade/molded plastic handle, ea</t>
  </si>
  <si>
    <t>FISKARS 150220 - 030008</t>
  </si>
  <si>
    <t>School Smart Scissors, 5-1/4", Pointed, ea</t>
  </si>
  <si>
    <t>ACME 42515</t>
  </si>
  <si>
    <t>Student HiGHlo quality sharp 5" pointed, forged steel, nickel plated, dozen</t>
  </si>
  <si>
    <t>Teaer scissors, 7" Falcon, chrome plated blades, semi-pointed, dozen</t>
  </si>
  <si>
    <t>ACME 40617</t>
  </si>
  <si>
    <t>Scissor, blunt 4 -1/2", light-weight stainless steel blade, plastic handle, dozen</t>
  </si>
  <si>
    <t>CASCADE 014800</t>
  </si>
  <si>
    <r>
      <rPr>
        <sz val="11"/>
        <color theme="1"/>
        <rFont val="Helvetica Neue"/>
      </rPr>
      <t>Fiskars</t>
    </r>
    <r>
      <rPr>
        <sz val="10"/>
        <color theme="1"/>
        <rFont val="Helv"/>
      </rPr>
      <t xml:space="preserve"> for Kids, softgrip, 5" scissor w/ 1 3/4" cut, </t>
    </r>
    <r>
      <rPr>
        <b/>
        <sz val="10"/>
        <color theme="1"/>
        <rFont val="Helv"/>
      </rPr>
      <t>round edge</t>
    </r>
    <r>
      <rPr>
        <sz val="10"/>
        <color theme="1"/>
        <rFont val="Helv"/>
      </rPr>
      <t>, ambidextrous</t>
    </r>
  </si>
  <si>
    <t>FSK1535201002</t>
  </si>
  <si>
    <r>
      <rPr>
        <sz val="11"/>
        <color theme="1"/>
        <rFont val="Helvetica Neue"/>
      </rPr>
      <t>Fiskars</t>
    </r>
    <r>
      <rPr>
        <sz val="10"/>
        <color theme="1"/>
        <rFont val="Helv"/>
      </rPr>
      <t xml:space="preserve"> for Kids, softgrip, 5" scissor w/ 1 3/4" cut, </t>
    </r>
    <r>
      <rPr>
        <b/>
        <sz val="10"/>
        <color theme="1"/>
        <rFont val="Helv"/>
      </rPr>
      <t>pointed edge</t>
    </r>
    <r>
      <rPr>
        <sz val="10"/>
        <color theme="1"/>
        <rFont val="Helv"/>
      </rPr>
      <t>, ambidextrous</t>
    </r>
  </si>
  <si>
    <t>FSK1055801001</t>
  </si>
  <si>
    <r>
      <rPr>
        <sz val="11"/>
        <color theme="1"/>
        <rFont val="Helvetica Neue"/>
      </rPr>
      <t>Fiskars</t>
    </r>
    <r>
      <rPr>
        <sz val="11"/>
        <color theme="1"/>
        <rFont val="Helv"/>
      </rPr>
      <t xml:space="preserve"> Student Scissors, 7 inch length, FSK 1294587097</t>
    </r>
  </si>
  <si>
    <t>9458F Fiskars</t>
  </si>
  <si>
    <t>Art Clay</t>
  </si>
  <si>
    <r>
      <rPr>
        <sz val="11"/>
        <color theme="1"/>
        <rFont val="Helvetica Neue"/>
      </rPr>
      <t>Clay, Crayola</t>
    </r>
    <r>
      <rPr>
        <sz val="10"/>
        <color theme="1"/>
        <rFont val="Helv"/>
      </rPr>
      <t xml:space="preserve"> Air Dry, 2.5 lb Bucket, </t>
    </r>
    <r>
      <rPr>
        <b/>
        <sz val="10"/>
        <color theme="1"/>
        <rFont val="Helv"/>
      </rPr>
      <t>White</t>
    </r>
    <r>
      <rPr>
        <sz val="10"/>
        <color theme="1"/>
        <rFont val="Helv"/>
      </rPr>
      <t xml:space="preserve"> (57-5050)</t>
    </r>
  </si>
  <si>
    <t>CRAYOLA 57-5050</t>
  </si>
  <si>
    <r>
      <rPr>
        <sz val="11"/>
        <color theme="1"/>
        <rFont val="Helvetica Neue"/>
      </rPr>
      <t xml:space="preserve">Clay, </t>
    </r>
    <r>
      <rPr>
        <b/>
        <sz val="12"/>
        <color theme="1"/>
        <rFont val="Helv"/>
      </rPr>
      <t>Crayola</t>
    </r>
    <r>
      <rPr>
        <sz val="12"/>
        <color theme="1"/>
        <rFont val="Helv"/>
      </rPr>
      <t xml:space="preserve"> Air Dry, 25 lb, </t>
    </r>
    <r>
      <rPr>
        <b/>
        <sz val="12"/>
        <color theme="1"/>
        <rFont val="Helv"/>
      </rPr>
      <t>White - Valuepack</t>
    </r>
    <r>
      <rPr>
        <sz val="12"/>
        <color theme="1"/>
        <rFont val="Helv"/>
      </rPr>
      <t xml:space="preserve"> (57-5001)</t>
    </r>
  </si>
  <si>
    <t>CRAYOLA 57-5001</t>
  </si>
  <si>
    <t>Clay, Model, non-hardening, various colors avail</t>
  </si>
  <si>
    <t>lb</t>
  </si>
  <si>
    <t>SARGENT 2240** - SPECIFY COLOR</t>
  </si>
  <si>
    <t xml:space="preserve">Clay, Crayola-Modeling Dough, Six 3 lb. Buckets/ea: Red, Orange, Green, Yellow, Purple, Blue </t>
  </si>
  <si>
    <t>ea/set</t>
  </si>
  <si>
    <t>CRAYOLA 57-0016</t>
  </si>
  <si>
    <r>
      <rPr>
        <sz val="11"/>
        <color theme="1"/>
        <rFont val="Helvetica Neue"/>
      </rPr>
      <t xml:space="preserve">Clay, Crayola </t>
    </r>
    <r>
      <rPr>
        <sz val="10"/>
        <color theme="1"/>
        <rFont val="Helv"/>
      </rPr>
      <t>"Model Magic", air-dry, 2 lb tub of white</t>
    </r>
  </si>
  <si>
    <t>CRAYOLA 4400</t>
  </si>
  <si>
    <r>
      <rPr>
        <sz val="11"/>
        <color theme="1"/>
        <rFont val="Helvetica Neue"/>
      </rPr>
      <t xml:space="preserve">Clay, </t>
    </r>
    <r>
      <rPr>
        <b/>
        <sz val="12"/>
        <color theme="1"/>
        <rFont val="Helv"/>
      </rPr>
      <t xml:space="preserve">Crayola </t>
    </r>
    <r>
      <rPr>
        <sz val="12"/>
        <color theme="1"/>
        <rFont val="Helv"/>
      </rPr>
      <t>"Model Magic"-VALUE PACK-12/8 oz pkg of white</t>
    </r>
  </si>
  <si>
    <t>CRAYOLA 4418</t>
  </si>
  <si>
    <r>
      <rPr>
        <sz val="11"/>
        <color theme="1"/>
        <rFont val="Helvetica Neue"/>
      </rPr>
      <t>Clay, Crayola</t>
    </r>
    <r>
      <rPr>
        <sz val="10"/>
        <color theme="1"/>
        <rFont val="Helv"/>
      </rPr>
      <t xml:space="preserve"> "Model Magic"-CLASSPACK-75/1 oz pkg of white</t>
    </r>
  </si>
  <si>
    <t>CYO236001</t>
  </si>
  <si>
    <r>
      <rPr>
        <sz val="11"/>
        <color theme="1"/>
        <rFont val="Helvetica Neue"/>
      </rPr>
      <t xml:space="preserve">Clay, </t>
    </r>
    <r>
      <rPr>
        <b/>
        <sz val="12"/>
        <color theme="1"/>
        <rFont val="Helv"/>
      </rPr>
      <t>Crayola</t>
    </r>
    <r>
      <rPr>
        <sz val="12"/>
        <color theme="1"/>
        <rFont val="Helv"/>
      </rPr>
      <t xml:space="preserve"> "Model Magic"-CLSPK-75/1 oz pkg of 21 white &amp; 18 ea - rd, yel, blue</t>
    </r>
  </si>
  <si>
    <t>CYO236002</t>
  </si>
  <si>
    <r>
      <rPr>
        <sz val="11"/>
        <color theme="1"/>
        <rFont val="Helvetica Neue"/>
      </rPr>
      <t>Clay,</t>
    </r>
    <r>
      <rPr>
        <b/>
        <sz val="12"/>
        <color theme="1"/>
        <rFont val="Helv"/>
      </rPr>
      <t xml:space="preserve"> Crayola </t>
    </r>
    <r>
      <rPr>
        <sz val="12"/>
        <color theme="1"/>
        <rFont val="Helv"/>
      </rPr>
      <t>"Model Magic"-Natural Colors, 2 lb. Tub, 4 colors (23-2412)</t>
    </r>
  </si>
  <si>
    <t>tub</t>
  </si>
  <si>
    <t>2412C Crayola</t>
  </si>
  <si>
    <t>Art Kiln, Pottery Clay, Glazes</t>
  </si>
  <si>
    <t xml:space="preserve">Clay, Lo-Fire Moist, 50 lbs, Terra Cotta, 06-04 (fine grog)  </t>
  </si>
  <si>
    <t>SHEFFIELD POTTERY MCAD3B  -  172042</t>
  </si>
  <si>
    <t xml:space="preserve">Clay, Lo-Fire Moist, 50 lbs., Buff, 06-04  </t>
  </si>
  <si>
    <t>SHEFFILED POTTERY T3NS  -  172061</t>
  </si>
  <si>
    <t xml:space="preserve">Clay, Lo-Fire Moist, 50 lbs, White, 06-04 (no grog)  </t>
  </si>
  <si>
    <t>Clay, Lo-Fire Moist, 50 lbs, Sheffield Red, 06-04 (no grog)</t>
  </si>
  <si>
    <t>SHEFFIELD POTTERY MCMR   -  172032</t>
  </si>
  <si>
    <t>Clay, Stoneware, Light Buff in oxidation, 50 lbs, 4-8</t>
  </si>
  <si>
    <t>SHEFFIELD POTTERY T3NS -  172061</t>
  </si>
  <si>
    <t xml:space="preserve">Clay, Raku, 50 lbs, 06-04  </t>
  </si>
  <si>
    <t>351458  / CLAY LOW FIRE EARTHENWARE OFF WHITE SCULTPURE/RAKU 50 LBS</t>
  </si>
  <si>
    <r>
      <rPr>
        <sz val="11"/>
        <color theme="1"/>
        <rFont val="Helvetica Neue"/>
      </rPr>
      <t xml:space="preserve">Sheffield </t>
    </r>
    <r>
      <rPr>
        <sz val="12"/>
        <color theme="1"/>
        <rFont val="Helv"/>
      </rPr>
      <t xml:space="preserve">Pottery Clay, low fire, 50 lbs, Mass White, </t>
    </r>
    <r>
      <rPr>
        <b/>
        <sz val="12"/>
        <color theme="1"/>
        <rFont val="Helv"/>
      </rPr>
      <t>OR EQUIV</t>
    </r>
  </si>
  <si>
    <t>SHEFFIELD POTTERY  MCMWTXSS  -  028535</t>
  </si>
  <si>
    <r>
      <rPr>
        <sz val="11"/>
        <color theme="1"/>
        <rFont val="Helvetica Neue"/>
      </rPr>
      <t xml:space="preserve">Sheffield </t>
    </r>
    <r>
      <rPr>
        <sz val="12"/>
        <color theme="1"/>
        <rFont val="Helv"/>
      </rPr>
      <t xml:space="preserve">Pottery Clay, low fire, 50 lbs, Sheffield, </t>
    </r>
    <r>
      <rPr>
        <b/>
        <sz val="12"/>
        <color theme="1"/>
        <rFont val="Helv"/>
      </rPr>
      <t>OR EQUIV</t>
    </r>
  </si>
  <si>
    <r>
      <rPr>
        <sz val="11"/>
        <color theme="1"/>
        <rFont val="Helvetica Neue"/>
      </rPr>
      <t>Sheffield</t>
    </r>
    <r>
      <rPr>
        <sz val="12"/>
        <color theme="1"/>
        <rFont val="Helv"/>
      </rPr>
      <t xml:space="preserve"> Pottery Clay, low fire, 50 lbs, </t>
    </r>
    <r>
      <rPr>
        <b/>
        <sz val="12"/>
        <color theme="1"/>
        <rFont val="Helv"/>
      </rPr>
      <t>#10714S, OR EQUIV</t>
    </r>
  </si>
  <si>
    <t>SHEFFIELD POTTERY MCMR  -  172032</t>
  </si>
  <si>
    <r>
      <rPr>
        <sz val="11"/>
        <color theme="1"/>
        <rFont val="Helvetica Neue"/>
      </rPr>
      <t xml:space="preserve">Glaze, </t>
    </r>
    <r>
      <rPr>
        <b/>
        <sz val="12"/>
        <color theme="1"/>
        <rFont val="Helv"/>
      </rPr>
      <t>Amaco</t>
    </r>
    <r>
      <rPr>
        <sz val="12"/>
        <color theme="1"/>
        <rFont val="Helv"/>
      </rPr>
      <t xml:space="preserve"> Lead Free Engobe - Natural Black</t>
    </r>
  </si>
  <si>
    <t>1 lb.</t>
  </si>
  <si>
    <r>
      <rPr>
        <sz val="11"/>
        <color theme="1"/>
        <rFont val="Helvetica Neue"/>
      </rPr>
      <t xml:space="preserve">Glaze, </t>
    </r>
    <r>
      <rPr>
        <b/>
        <sz val="12"/>
        <color theme="1"/>
        <rFont val="Helv"/>
      </rPr>
      <t>Amaco</t>
    </r>
    <r>
      <rPr>
        <sz val="12"/>
        <color theme="1"/>
        <rFont val="Helv"/>
      </rPr>
      <t xml:space="preserve"> Lead Free Engobe - Red-Brown</t>
    </r>
  </si>
  <si>
    <t>AMACO SE730  -  174072</t>
  </si>
  <si>
    <r>
      <rPr>
        <sz val="11"/>
        <color theme="1"/>
        <rFont val="Helvetica Neue"/>
      </rPr>
      <t xml:space="preserve">Glaze, </t>
    </r>
    <r>
      <rPr>
        <b/>
        <sz val="12"/>
        <color theme="1"/>
        <rFont val="Helv"/>
      </rPr>
      <t xml:space="preserve">Amaco </t>
    </r>
    <r>
      <rPr>
        <sz val="12"/>
        <color theme="1"/>
        <rFont val="Helv"/>
      </rPr>
      <t>Lead Free Engobe - Natural Brown</t>
    </r>
  </si>
  <si>
    <r>
      <rPr>
        <sz val="11"/>
        <color theme="1"/>
        <rFont val="Helvetica Neue"/>
      </rPr>
      <t xml:space="preserve">Glaze, </t>
    </r>
    <r>
      <rPr>
        <b/>
        <sz val="12"/>
        <color theme="1"/>
        <rFont val="Helv"/>
      </rPr>
      <t xml:space="preserve">Amaco </t>
    </r>
    <r>
      <rPr>
        <sz val="12"/>
        <color theme="1"/>
        <rFont val="Helv"/>
      </rPr>
      <t>Lead Free Engobe - Dark Green</t>
    </r>
  </si>
  <si>
    <t>AMACO SE740  -  174075</t>
  </si>
  <si>
    <r>
      <rPr>
        <sz val="11"/>
        <color theme="1"/>
        <rFont val="Helvetica Neue"/>
      </rPr>
      <t xml:space="preserve">Glaze, </t>
    </r>
    <r>
      <rPr>
        <b/>
        <sz val="12"/>
        <color theme="1"/>
        <rFont val="Helv"/>
      </rPr>
      <t xml:space="preserve">Amaco </t>
    </r>
    <r>
      <rPr>
        <sz val="12"/>
        <color theme="1"/>
        <rFont val="Helv"/>
      </rPr>
      <t>Lead Free Engobe - Yellow</t>
    </r>
  </si>
  <si>
    <r>
      <rPr>
        <sz val="11"/>
        <color theme="1"/>
        <rFont val="Helvetica Neue"/>
      </rPr>
      <t xml:space="preserve">Glaze, </t>
    </r>
    <r>
      <rPr>
        <b/>
        <sz val="12"/>
        <color theme="1"/>
        <rFont val="Helv"/>
      </rPr>
      <t xml:space="preserve">Amaco </t>
    </r>
    <r>
      <rPr>
        <sz val="12"/>
        <color theme="1"/>
        <rFont val="Helv"/>
      </rPr>
      <t>Lead Free Engobe - White</t>
    </r>
  </si>
  <si>
    <r>
      <rPr>
        <sz val="11"/>
        <color theme="1"/>
        <rFont val="Helvetica Neue"/>
      </rPr>
      <t xml:space="preserve">Glaze, </t>
    </r>
    <r>
      <rPr>
        <b/>
        <sz val="12"/>
        <color theme="1"/>
        <rFont val="Helv"/>
      </rPr>
      <t xml:space="preserve">Amaco </t>
    </r>
    <r>
      <rPr>
        <sz val="12"/>
        <color theme="1"/>
        <rFont val="Helv"/>
      </rPr>
      <t>Lead Free Engobe - Dark Blue</t>
    </r>
  </si>
  <si>
    <t>AMACO SE720  -  174069</t>
  </si>
  <si>
    <r>
      <rPr>
        <sz val="11"/>
        <color theme="1"/>
        <rFont val="Helvetica Neue"/>
      </rPr>
      <t xml:space="preserve">Glaze, </t>
    </r>
    <r>
      <rPr>
        <b/>
        <sz val="12"/>
        <color theme="1"/>
        <rFont val="Helv"/>
      </rPr>
      <t xml:space="preserve">Amaco </t>
    </r>
    <r>
      <rPr>
        <sz val="12"/>
        <color theme="1"/>
        <rFont val="Helv"/>
      </rPr>
      <t>Lead Free Engobe - Jet Black</t>
    </r>
  </si>
  <si>
    <t>1 lb</t>
  </si>
  <si>
    <t>Glaze, Amaco Lead Free, Cone 05, F-50 Rose</t>
  </si>
  <si>
    <t>pint</t>
  </si>
  <si>
    <t>AAC38348C - 173825</t>
  </si>
  <si>
    <t>Glaze, Amaco Lead Free, Cone 05, F-1 Black</t>
  </si>
  <si>
    <t>AAC38339S - 173816</t>
  </si>
  <si>
    <t>Glaze, Amaco Lead Free, Cone 05, F-10 Clear Transparent</t>
  </si>
  <si>
    <t>AAC38340T - 173817</t>
  </si>
  <si>
    <t>Glaze, Amaco Lead Free, Cone 05, F-11 White</t>
  </si>
  <si>
    <t>AAC38341E - 173818</t>
  </si>
  <si>
    <t>Glaze, Amaco Lead Free, Cone 05, F-15 Warm Gray</t>
  </si>
  <si>
    <t>AAC38342H - 173819</t>
  </si>
  <si>
    <t>Glaze, Amaco Lead Free, Cone 05, F-58 Red</t>
  </si>
  <si>
    <t>AAC38365W - 011148</t>
  </si>
  <si>
    <t>Glaze, Amaco Lead Free, Cone 05, F-66-Orange</t>
  </si>
  <si>
    <t>AAC38366X - 028301</t>
  </si>
  <si>
    <t>Glaze, Amaco Lead Free, Cone 05, F-22 Royal Blue</t>
  </si>
  <si>
    <t>AAC38343W - 173820</t>
  </si>
  <si>
    <t>Glaze, Amaco Lead Free, Cone 05, F-25 Turquoise</t>
  </si>
  <si>
    <t>AAC38344X - 173821</t>
  </si>
  <si>
    <t>Glaze, Amaco Lead Free, Cone 05, F-30 Chocolate</t>
  </si>
  <si>
    <t>AAC38345Y - 173822</t>
  </si>
  <si>
    <t>Glaze, Amaco Lead Free, Cone 05, F-40 Chrome Green</t>
  </si>
  <si>
    <t>AAC38346A - 173823</t>
  </si>
  <si>
    <t>Glaze, Amaco Lead Free, Cone 05, F-41 Light Green</t>
  </si>
  <si>
    <t>AAC38347B - 173824</t>
  </si>
  <si>
    <t>Glaze, Amaco Lead Free, Cone 05, F-51 Mauve</t>
  </si>
  <si>
    <t>AAC38349D - 173826</t>
  </si>
  <si>
    <t>Glaze, Amaco Lead Free, Cone 05, F-52 Burgundy</t>
  </si>
  <si>
    <t>AAC38350E - 173827</t>
  </si>
  <si>
    <t>Glaze, Amaco Lead Free, Cone 05, F-55 Pink</t>
  </si>
  <si>
    <t>AAC38351F - 173828</t>
  </si>
  <si>
    <t>Glaze, Amaco Lead Free, Cone 05, F-60 Golden Yellow</t>
  </si>
  <si>
    <t>AAC38352G - 173829</t>
  </si>
  <si>
    <t>Glaze, Amaco Lead Free, Cone 05, F-61 Lemon Yellow</t>
  </si>
  <si>
    <t>AAC38353H - 173830</t>
  </si>
  <si>
    <t>Glaze, Amaco Lead Free, Cone 05, F-65 Amber</t>
  </si>
  <si>
    <t>AAC38354J - 173831</t>
  </si>
  <si>
    <t>Glaze, Amaco Lead Free, Cone 05, 0-30 Opalescent, Autumn Leaf</t>
  </si>
  <si>
    <t>AMACO 030  -  172440</t>
  </si>
  <si>
    <r>
      <rPr>
        <sz val="11"/>
        <color theme="1"/>
        <rFont val="Helvetica Neue"/>
      </rPr>
      <t>Glaze,</t>
    </r>
    <r>
      <rPr>
        <b/>
        <sz val="12"/>
        <color theme="1"/>
        <rFont val="Helv"/>
      </rPr>
      <t xml:space="preserve"> Amaco</t>
    </r>
    <r>
      <rPr>
        <sz val="12"/>
        <color theme="1"/>
        <rFont val="Helv"/>
      </rPr>
      <t xml:space="preserve"> Lead Free, Cone 05, 0-2 Opalescent, Black Tulip</t>
    </r>
  </si>
  <si>
    <t>AMACO 02  - 172417</t>
  </si>
  <si>
    <t>Glaze, Amaco Lead Free, Cone 05, 0-11 Opalescent, White Clover</t>
  </si>
  <si>
    <t>AMACO 011  -  172421</t>
  </si>
  <si>
    <t>Glaze, Amaco Lead Free, Cone 05, 0-12 Opalescent, Tawny</t>
  </si>
  <si>
    <t>AMACO 012  - 172422</t>
  </si>
  <si>
    <r>
      <rPr>
        <sz val="11"/>
        <color theme="1"/>
        <rFont val="Helvetica Neue"/>
      </rPr>
      <t xml:space="preserve">Glaze, </t>
    </r>
    <r>
      <rPr>
        <b/>
        <sz val="12"/>
        <color theme="1"/>
        <rFont val="Helv"/>
      </rPr>
      <t>Amaco</t>
    </r>
    <r>
      <rPr>
        <sz val="12"/>
        <color theme="1"/>
        <rFont val="Helv"/>
      </rPr>
      <t xml:space="preserve"> Lead Free, Cone 05, 0-20 Opalescent, Blue Bell</t>
    </r>
  </si>
  <si>
    <t>AMACO 020  - 172430</t>
  </si>
  <si>
    <r>
      <rPr>
        <sz val="11"/>
        <color theme="1"/>
        <rFont val="Helvetica Neue"/>
      </rPr>
      <t xml:space="preserve">Glaze, </t>
    </r>
    <r>
      <rPr>
        <b/>
        <sz val="12"/>
        <color theme="1"/>
        <rFont val="Helv"/>
      </rPr>
      <t>Amaco</t>
    </r>
    <r>
      <rPr>
        <sz val="12"/>
        <color theme="1"/>
        <rFont val="Helv"/>
      </rPr>
      <t xml:space="preserve"> Lead Free, Cone 05, 0-21 Opalescent, Aquamarine</t>
    </r>
  </si>
  <si>
    <t>AMACO 021  -  172431</t>
  </si>
  <si>
    <r>
      <rPr>
        <sz val="11"/>
        <color theme="1"/>
        <rFont val="Helvetica Neue"/>
      </rPr>
      <t xml:space="preserve">Glaze, </t>
    </r>
    <r>
      <rPr>
        <b/>
        <sz val="12"/>
        <color theme="1"/>
        <rFont val="Helv"/>
      </rPr>
      <t>Amaco</t>
    </r>
    <r>
      <rPr>
        <sz val="12"/>
        <color theme="1"/>
        <rFont val="Helv"/>
      </rPr>
      <t xml:space="preserve"> Lead Free, Cone 05, 0-23 Opalescent, Sapphire Blue</t>
    </r>
  </si>
  <si>
    <t>AAC38633M - 172433</t>
  </si>
  <si>
    <t>Glaze, Amaco Lead Free, Cone 05, 0-42 Opalescent, Moss Green</t>
  </si>
  <si>
    <t>AAC38635P - 172444</t>
  </si>
  <si>
    <t>Glaze, Amaco Lead Free, Cone 05, 0-52, Low Fire, Fushia</t>
  </si>
  <si>
    <t>AMACO 052  - 172450</t>
  </si>
  <si>
    <t>Glaze, Amaco Lead Free, Cone 05, 0-54 Opalescent, Dusty Rose</t>
  </si>
  <si>
    <t>AMAMCO 054  -  172452</t>
  </si>
  <si>
    <t>Glaze, Amaco Lead Free, Cone 05, 0-57 Mottled Burgandy</t>
  </si>
  <si>
    <t>AMACO  057  - 172455</t>
  </si>
  <si>
    <r>
      <rPr>
        <sz val="11"/>
        <color theme="1"/>
        <rFont val="Helvetica Neue"/>
      </rPr>
      <t xml:space="preserve">Glaze, </t>
    </r>
    <r>
      <rPr>
        <b/>
        <sz val="12"/>
        <color theme="1"/>
        <rFont val="Helv"/>
      </rPr>
      <t>Amaco</t>
    </r>
    <r>
      <rPr>
        <sz val="12"/>
        <color theme="1"/>
        <rFont val="Helv"/>
      </rPr>
      <t xml:space="preserve"> Lead Free, Cone 05, LG-25 Turquoise Green</t>
    </r>
  </si>
  <si>
    <t>AAC38491H - 173875</t>
  </si>
  <si>
    <r>
      <rPr>
        <sz val="11"/>
        <color theme="1"/>
        <rFont val="Helvetica Neue"/>
      </rPr>
      <t xml:space="preserve">Glaze, </t>
    </r>
    <r>
      <rPr>
        <b/>
        <sz val="12"/>
        <color theme="1"/>
        <rFont val="Helv"/>
      </rPr>
      <t>Amaco</t>
    </r>
    <r>
      <rPr>
        <sz val="12"/>
        <color theme="1"/>
        <rFont val="Helv"/>
      </rPr>
      <t xml:space="preserve"> Crystaltex, CTL-20 Royal Turquoise</t>
    </r>
  </si>
  <si>
    <t>AMACO  CTL20   -  173794</t>
  </si>
  <si>
    <r>
      <rPr>
        <sz val="11"/>
        <color theme="1"/>
        <rFont val="Helvetica Neue"/>
      </rPr>
      <t xml:space="preserve">Underglaze, </t>
    </r>
    <r>
      <rPr>
        <b/>
        <sz val="12"/>
        <color theme="1"/>
        <rFont val="Helv"/>
      </rPr>
      <t xml:space="preserve">Amaco </t>
    </r>
    <r>
      <rPr>
        <sz val="12"/>
        <color theme="1"/>
        <rFont val="Helv"/>
      </rPr>
      <t>Velvet, Set-AV3</t>
    </r>
  </si>
  <si>
    <t>433190  / UNDERGLAZE VELVET SET 3 2 OZ SET OF 12</t>
  </si>
  <si>
    <r>
      <rPr>
        <sz val="11"/>
        <color theme="1"/>
        <rFont val="Helvetica Neue"/>
      </rPr>
      <t>Underglaze,</t>
    </r>
    <r>
      <rPr>
        <b/>
        <sz val="12"/>
        <color theme="1"/>
        <rFont val="Helv"/>
      </rPr>
      <t xml:space="preserve"> Amaco</t>
    </r>
    <r>
      <rPr>
        <sz val="12"/>
        <color theme="1"/>
        <rFont val="Helv"/>
      </rPr>
      <t xml:space="preserve"> Velvet, Set-AV2</t>
    </r>
  </si>
  <si>
    <t>401773  / UNDERGLAZE VELVET SET 2 2 OZ JARS SET OF 12</t>
  </si>
  <si>
    <r>
      <rPr>
        <sz val="11"/>
        <color theme="1"/>
        <rFont val="Helvetica Neue"/>
      </rPr>
      <t>Underglaze,</t>
    </r>
    <r>
      <rPr>
        <b/>
        <sz val="12"/>
        <color theme="1"/>
        <rFont val="Helv"/>
      </rPr>
      <t xml:space="preserve"> Amaco</t>
    </r>
    <r>
      <rPr>
        <sz val="12"/>
        <color theme="1"/>
        <rFont val="Helv"/>
      </rPr>
      <t xml:space="preserve"> Velvet, Set-AV1</t>
    </r>
  </si>
  <si>
    <t>401650  / UNDERGLAZE VELVET SET 1 2 OZ JARS SET OF 12</t>
  </si>
  <si>
    <t>Underglaze, Amaco,  LUG-1, Black, Cone 04-06, Low Fire</t>
  </si>
  <si>
    <t>AAC41171H - 174086</t>
  </si>
  <si>
    <t>Underglaze, Amaco, LUG-22 Dk. Blue, Cone 04-06, Low Fire</t>
  </si>
  <si>
    <t>AAC41176B - 174091</t>
  </si>
  <si>
    <t>Underglaze, Amaco, LUG-26, Aqua, Cone 04-06, Low Fire</t>
  </si>
  <si>
    <t>AAC41178D - 174093</t>
  </si>
  <si>
    <t>Underglaze, Amaco, LUG-31, Mahogany, cone 04-06, Low Fire</t>
  </si>
  <si>
    <t>AAC41180F - 174095</t>
  </si>
  <si>
    <t>Underglaze, Amaco, LUG-43 Dk. Green, Cone 04-06, Low Fire</t>
  </si>
  <si>
    <t>AAC41184K - 174099</t>
  </si>
  <si>
    <t>Underglaze, Amaco, LUG53, Sun Tan, Cone 04-06, Low Fire</t>
  </si>
  <si>
    <t>AAC41188P - 174103</t>
  </si>
  <si>
    <t>Underglaze, Amaco, LUG 56 Maroon, Cone 04-06, Low Fire</t>
  </si>
  <si>
    <t>lug-58 DARK RED - 031646</t>
  </si>
  <si>
    <t>Underglaze, Amaco, LUG-1, Bright Yellow, Cone 04-06, Low Fire</t>
  </si>
  <si>
    <t>AAC41193E - 174108</t>
  </si>
  <si>
    <t>Amaco Liquid Underglaze LUG-1-White</t>
  </si>
  <si>
    <t>AAC41172W - 174087</t>
  </si>
  <si>
    <t>Amaco Liquid Underglaze LUG-21-Medium Blue</t>
  </si>
  <si>
    <t>AAC41175A - 174090</t>
  </si>
  <si>
    <t>Amaco Liquid Underglaze LUG-50-Pink</t>
  </si>
  <si>
    <t>AAC41185L - 174100</t>
  </si>
  <si>
    <t>Amaco Liquid Underglaze LUG-65-Orange, Cone 04-06, Low Fire</t>
  </si>
  <si>
    <t>AAC41194H - 174109</t>
  </si>
  <si>
    <t>Glaze, Amaco, LG-10 Clear</t>
  </si>
  <si>
    <t>gallon</t>
  </si>
  <si>
    <t>AAC39173Y - 130312</t>
  </si>
  <si>
    <t>Liquitex Gloss, medium, 32 oz.</t>
  </si>
  <si>
    <t>quart</t>
  </si>
  <si>
    <t>Blick 00623-1037</t>
  </si>
  <si>
    <r>
      <rPr>
        <sz val="11"/>
        <color theme="1"/>
        <rFont val="Helvetica Neue"/>
      </rPr>
      <t xml:space="preserve">Glaze Majolica, </t>
    </r>
    <r>
      <rPr>
        <b/>
        <sz val="12"/>
        <color theme="1"/>
        <rFont val="Helv"/>
      </rPr>
      <t>Amaco</t>
    </r>
    <r>
      <rPr>
        <sz val="12"/>
        <color theme="1"/>
        <rFont val="Helv"/>
      </rPr>
      <t>, black magic</t>
    </r>
  </si>
  <si>
    <t>AAC39141P - 172466</t>
  </si>
  <si>
    <r>
      <rPr>
        <sz val="11"/>
        <color theme="1"/>
        <rFont val="Helvetica Neue"/>
      </rPr>
      <t xml:space="preserve">Glaze, </t>
    </r>
    <r>
      <rPr>
        <b/>
        <sz val="11"/>
        <color theme="1"/>
        <rFont val="Arial"/>
        <family val="2"/>
      </rPr>
      <t>Amaco</t>
    </r>
    <r>
      <rPr>
        <sz val="11"/>
        <color theme="1"/>
        <rFont val="Arial"/>
        <family val="2"/>
      </rPr>
      <t xml:space="preserve">, Cone 05, </t>
    </r>
    <r>
      <rPr>
        <b/>
        <sz val="11"/>
        <color theme="1"/>
        <rFont val="Arial"/>
        <family val="2"/>
      </rPr>
      <t xml:space="preserve">pint, </t>
    </r>
    <r>
      <rPr>
        <sz val="11"/>
        <color theme="1"/>
        <rFont val="Arial"/>
        <family val="2"/>
      </rPr>
      <t>Gray, Med Blue, Robin Egg, Clear, Opaque White, Lt Blue, Choc Brown, Met Brown, Dk Green, Lt Green, Chrome Green, Petal Pink, Dk Yellow, Carnary Yellow, Brill Yellow, Black Luster, Tur Green, Turquoise, Turquoise Crackle, Em Green, Leaf Green</t>
    </r>
  </si>
  <si>
    <t>AMACO LG - SPECIFY COLOR</t>
  </si>
  <si>
    <t>4213a</t>
  </si>
  <si>
    <r>
      <rPr>
        <sz val="11"/>
        <color theme="1"/>
        <rFont val="Helvetica Neue"/>
      </rPr>
      <t xml:space="preserve">Glaze, </t>
    </r>
    <r>
      <rPr>
        <b/>
        <sz val="11"/>
        <color theme="1"/>
        <rFont val="Helvetica Neue"/>
      </rPr>
      <t>Amaco</t>
    </r>
    <r>
      <rPr>
        <sz val="11"/>
        <color theme="1"/>
        <rFont val="Helvetica Neue"/>
      </rPr>
      <t>, Cone 05,</t>
    </r>
    <r>
      <rPr>
        <b/>
        <sz val="11"/>
        <color theme="1"/>
        <rFont val="Helvetica Neue"/>
      </rPr>
      <t xml:space="preserve"> pint</t>
    </r>
    <r>
      <rPr>
        <sz val="11"/>
        <color theme="1"/>
        <rFont val="Helvetica Neue"/>
      </rPr>
      <t>, Dare Blue, Red Brown, Freckled Brown, Maroon, Lilac, Mulberry Red, Purple, Intense Red, Brilliant Red, Hot Red, Amber, Fire Orange, Vivid Orange</t>
    </r>
  </si>
  <si>
    <t>Cones, ORTON, Junior Pyrometric, Cone 04, Box of 50</t>
  </si>
  <si>
    <t>50/box</t>
  </si>
  <si>
    <t>Orton 32921-1004</t>
  </si>
  <si>
    <t>Cones, ORTON, Junior Pyrometric, Cone 05, Box of 50</t>
  </si>
  <si>
    <t>Orton 32921-1005</t>
  </si>
  <si>
    <t>Kiln Wash, Amaco, 4 lb</t>
  </si>
  <si>
    <t>4 lb.</t>
  </si>
  <si>
    <t>AMACO  52777L  -  172990</t>
  </si>
  <si>
    <t>Kiln Post, Amaco, 1" x 2"</t>
  </si>
  <si>
    <t>Kiln Post, Amaco, 1" x 4</t>
  </si>
  <si>
    <t>Pariscraft, 20 lb. box</t>
  </si>
  <si>
    <t>20 lb.</t>
  </si>
  <si>
    <t>5272-0 Pacon</t>
  </si>
  <si>
    <t>Plaster of Paris, 25 lbs  - *25 lb bags only please</t>
  </si>
  <si>
    <t>25# Bg</t>
  </si>
  <si>
    <t>DAP 10312  -  175226</t>
  </si>
  <si>
    <t>Wedging Canvas, 52" wide x 6 yd. roll</t>
  </si>
  <si>
    <t>410635  / CANVAS ALABAMA LIGHT WEIGHT 56WX6 YARDS</t>
  </si>
  <si>
    <r>
      <rPr>
        <sz val="11"/>
        <color theme="1"/>
        <rFont val="Helvetica Neue"/>
      </rPr>
      <t xml:space="preserve">Clay Modeling Tools, plastic, </t>
    </r>
    <r>
      <rPr>
        <b/>
        <sz val="11"/>
        <color theme="1"/>
        <rFont val="Helv"/>
      </rPr>
      <t xml:space="preserve">8/set  </t>
    </r>
  </si>
  <si>
    <t>355478  / STUDENT MODELING TOOLS SET OF 7</t>
  </si>
  <si>
    <r>
      <rPr>
        <sz val="11"/>
        <color theme="1"/>
        <rFont val="Helvetica Neue"/>
      </rPr>
      <t>Amaco</t>
    </r>
    <r>
      <rPr>
        <sz val="12"/>
        <color theme="1"/>
        <rFont val="Helv"/>
      </rPr>
      <t xml:space="preserve"> Crea-Stone-Granite-like textured material for casting and carving, white</t>
    </r>
  </si>
  <si>
    <t>25 lb.</t>
  </si>
  <si>
    <t>AMACO CR25  -  176563</t>
  </si>
  <si>
    <t>Glaze Dipping Tongs, 10"</t>
  </si>
  <si>
    <t>Kemper 30346-1000</t>
  </si>
  <si>
    <t xml:space="preserve">Toggle Wire Clay Cutter </t>
  </si>
  <si>
    <t>RICHESON 210411 - 172779</t>
  </si>
  <si>
    <t>Plastic Decorating Wheel 8", head on ball bearings</t>
  </si>
  <si>
    <t>422722  / DECORATING WHEEL PLASTIC</t>
  </si>
  <si>
    <t>Mini Ribbon Sculpting Set, 5-1/2", 6/set</t>
  </si>
  <si>
    <t>Ningbo Co 30397-9339</t>
  </si>
  <si>
    <t>Potters Cut Off Needle, 5-1/2" SOLD ea</t>
  </si>
  <si>
    <t>SHEFFIELD POTTERY HPCN  -  172775</t>
  </si>
  <si>
    <t>Bisque 4 1/4" Square Tiles</t>
  </si>
  <si>
    <t>Laguna 32916-1043</t>
  </si>
  <si>
    <t>Elephant Ear Natural Sea Sponge-Med. (approx. 3"-3 1/2"), used to moisten and smooth pottery surfaces</t>
  </si>
  <si>
    <t>Royal 32904-0000</t>
  </si>
  <si>
    <t>Sculpture Wire-Twisteez, pliable plastic-coated copper wire for sculpture &amp; crafts, TW 200 - 200 wires, 30" long-BULK PACK, rainbow color assortment</t>
  </si>
  <si>
    <t>bulk pk</t>
  </si>
  <si>
    <t>TWISTIE WIRE TW200  -  176576</t>
  </si>
  <si>
    <t>Art Craft Supplies</t>
  </si>
  <si>
    <r>
      <rPr>
        <sz val="11"/>
        <color theme="1"/>
        <rFont val="Helvetica Neue"/>
      </rPr>
      <t>Paper Plates</t>
    </r>
    <r>
      <rPr>
        <sz val="12"/>
        <color theme="1"/>
        <rFont val="Helv"/>
      </rPr>
      <t>, 9" round, rigid, .012" thick, 1000/cs</t>
    </r>
  </si>
  <si>
    <t>CASCADE 023592</t>
  </si>
  <si>
    <t>Burlap - 46 wide x 5 yds/pc</t>
  </si>
  <si>
    <t>piece</t>
  </si>
  <si>
    <t>THOMPSON 20  -  170356</t>
  </si>
  <si>
    <r>
      <rPr>
        <sz val="11"/>
        <color theme="1"/>
        <rFont val="Helvetica Neue"/>
      </rPr>
      <t>Felt</t>
    </r>
    <r>
      <rPr>
        <sz val="11"/>
        <color theme="1"/>
        <rFont val="Helv"/>
      </rPr>
      <t xml:space="preserve">, </t>
    </r>
    <r>
      <rPr>
        <b/>
        <sz val="11"/>
        <color theme="1"/>
        <rFont val="Helv"/>
      </rPr>
      <t>36"x36" Sheets</t>
    </r>
    <r>
      <rPr>
        <sz val="11"/>
        <color theme="1"/>
        <rFont val="Helv"/>
      </rPr>
      <t>,</t>
    </r>
    <r>
      <rPr>
        <i/>
        <sz val="11"/>
        <color theme="1"/>
        <rFont val="Helv"/>
      </rPr>
      <t xml:space="preserve"> asst. colors avail. </t>
    </r>
  </si>
  <si>
    <t>sheet</t>
  </si>
  <si>
    <t>FA3013</t>
  </si>
  <si>
    <r>
      <rPr>
        <sz val="11"/>
        <color theme="1"/>
        <rFont val="Helvetica Neue"/>
      </rPr>
      <t>Yarn, Aunt Lydia Rug Yarn</t>
    </r>
    <r>
      <rPr>
        <sz val="11"/>
        <color theme="1"/>
        <rFont val="Helv"/>
      </rPr>
      <t>,</t>
    </r>
    <r>
      <rPr>
        <i/>
        <sz val="11"/>
        <color theme="1"/>
        <rFont val="Helv"/>
      </rPr>
      <t xml:space="preserve"> asst. colors avail. </t>
    </r>
  </si>
  <si>
    <t>skein</t>
  </si>
  <si>
    <t>YA318</t>
  </si>
  <si>
    <t xml:space="preserve">Yarn, Trait-Tex Double Weight, 8 oz, 9 Cones/315 yds ea, Bright or Intermediate Colors </t>
  </si>
  <si>
    <t>DIXON 00250 TRAIT-TET  -  170716</t>
  </si>
  <si>
    <t>Liquide H2O Colors, 10 colors/box, 8oz bottles</t>
  </si>
  <si>
    <t>Blick 00369-1109</t>
  </si>
  <si>
    <r>
      <rPr>
        <sz val="11"/>
        <color theme="1"/>
        <rFont val="Helvetica Neue"/>
      </rPr>
      <t>Plaster of Paris</t>
    </r>
    <r>
      <rPr>
        <sz val="11"/>
        <color theme="1"/>
        <rFont val="Helv"/>
      </rPr>
      <t>, 25 lb/bag</t>
    </r>
  </si>
  <si>
    <t>DAP PLASTER OF PARIS 10312  - 175226</t>
  </si>
  <si>
    <r>
      <rPr>
        <sz val="11"/>
        <color theme="1"/>
        <rFont val="Helvetica Neue"/>
      </rPr>
      <t>Pipe Cleaners</t>
    </r>
    <r>
      <rPr>
        <sz val="11"/>
        <color theme="1"/>
        <rFont val="Helv"/>
      </rPr>
      <t>/Chenille Kraft Stems, 12", 100/pkg,</t>
    </r>
    <r>
      <rPr>
        <b/>
        <sz val="11"/>
        <color theme="1"/>
        <rFont val="Helv"/>
      </rPr>
      <t xml:space="preserve"> individual colors avail.</t>
    </r>
  </si>
  <si>
    <t>CASCADE - SPECIFY COLOR</t>
  </si>
  <si>
    <t>Pipe Cleaners/Chenille Kraft Stems, 12", 100/pkg, asst. colors</t>
  </si>
  <si>
    <t>085819  / CHENILLE STEMS 12 ASST COLORS SET OF 100</t>
  </si>
  <si>
    <t xml:space="preserve">Craft Sticks, Wooden-Popsicle Size, Pack of 1000   </t>
  </si>
  <si>
    <t>CASCADE 169930</t>
  </si>
  <si>
    <t>Craft Sticks, Wooden-JUMBO Size, 6"x3/4", Pack of 500</t>
  </si>
  <si>
    <t>PEPPERELL CS700</t>
  </si>
  <si>
    <t>205937  / STMP PAD JMBO WSHBL CRCL GREEN</t>
  </si>
  <si>
    <t>Glitter, 1 lb can, various colors avail</t>
  </si>
  <si>
    <t>can</t>
  </si>
  <si>
    <t>2004129  / GLITTER-BLUE 16 OZ  SCHOOL SMART</t>
  </si>
  <si>
    <r>
      <rPr>
        <b/>
        <sz val="12"/>
        <color theme="1"/>
        <rFont val="Helvetica Neue"/>
      </rPr>
      <t>Gems,</t>
    </r>
    <r>
      <rPr>
        <sz val="12"/>
        <color theme="1"/>
        <rFont val="Helv"/>
      </rPr>
      <t xml:space="preserve"> 1/2 lb./ bag</t>
    </r>
  </si>
  <si>
    <t>SSWW 1/2lb BAG BE885</t>
  </si>
  <si>
    <t>PomPoms, Asst. Size and Colors, 100/pk</t>
  </si>
  <si>
    <t>Pk</t>
  </si>
  <si>
    <t>CASCADE 169545</t>
  </si>
  <si>
    <r>
      <rPr>
        <sz val="11"/>
        <color theme="1"/>
        <rFont val="Helvetica Neue"/>
      </rPr>
      <t>PomPoms,</t>
    </r>
    <r>
      <rPr>
        <sz val="11"/>
        <color theme="1"/>
        <rFont val="Helv"/>
      </rPr>
      <t xml:space="preserve"> 1/2in Size and asst glitter colors, 80/pk</t>
    </r>
  </si>
  <si>
    <t>CASCADE  169548</t>
  </si>
  <si>
    <t>Pony Beads, Assorted Colors, 850/bag</t>
  </si>
  <si>
    <t>SSWW 850/BAG BE943</t>
  </si>
  <si>
    <t>Pony Beads, Bright/Neon Colors, 1,600/bag</t>
  </si>
  <si>
    <t>SSWW1600/BAG BE1309</t>
  </si>
  <si>
    <t>Turkey Feather,  Bright Hues, 1/2 oz. bag</t>
  </si>
  <si>
    <t>CASCADE 169549</t>
  </si>
  <si>
    <t>Turkey Feathers, Hot Colors, 1/2 oz. bag</t>
  </si>
  <si>
    <t>CASCADE  174115</t>
  </si>
  <si>
    <t>Turkey Feathers, Spring Colors, 1/2 oz. bag</t>
  </si>
  <si>
    <t>CASCADE  163021</t>
  </si>
  <si>
    <r>
      <rPr>
        <sz val="11"/>
        <color theme="1"/>
        <rFont val="Helvetica Neue"/>
      </rPr>
      <t>Wiggly Eyes,</t>
    </r>
    <r>
      <rPr>
        <sz val="12"/>
        <color theme="1"/>
        <rFont val="Helv"/>
      </rPr>
      <t xml:space="preserve"> Asst. Size and Colors, 100/pk</t>
    </r>
  </si>
  <si>
    <t>SSWW TR167</t>
  </si>
  <si>
    <r>
      <rPr>
        <sz val="11"/>
        <color theme="1"/>
        <rFont val="Helvetica Neue"/>
      </rPr>
      <t xml:space="preserve">Wiggly Eyes, </t>
    </r>
    <r>
      <rPr>
        <sz val="11"/>
        <color theme="1"/>
        <rFont val="Helv"/>
      </rPr>
      <t>Black, Asst. Sizes,100/pk</t>
    </r>
  </si>
  <si>
    <t>SSWW TR164</t>
  </si>
  <si>
    <r>
      <rPr>
        <sz val="11"/>
        <color theme="1"/>
        <rFont val="Helvetica Neue"/>
      </rPr>
      <t xml:space="preserve">Wiggly Eyes, </t>
    </r>
    <r>
      <rPr>
        <sz val="11"/>
        <color theme="1"/>
        <rFont val="Helv"/>
      </rPr>
      <t>Black, Size 15 mm, 50/pk</t>
    </r>
  </si>
  <si>
    <t>CASCADE 179699</t>
  </si>
  <si>
    <t>Craft Fluffs, 100/pk, asst. colors avail.</t>
  </si>
  <si>
    <t>PAC6400 - 179697</t>
  </si>
  <si>
    <t>Paste, Elmer's Art Paste, methyl cellulose powder for Papier Mache, 2 oz box</t>
  </si>
  <si>
    <t>EPI99000 - 120618</t>
  </si>
  <si>
    <t>Hot-Melt Glue Sticks, Mini (Pkg. of 25)</t>
  </si>
  <si>
    <t>FPC CORP DT 25 - 169924</t>
  </si>
  <si>
    <t>Stikki Wax, 6 Sticks</t>
  </si>
  <si>
    <t>FPC 02000  -  023419</t>
  </si>
  <si>
    <r>
      <rPr>
        <sz val="11"/>
        <color theme="1"/>
        <rFont val="Helvetica Neue"/>
      </rPr>
      <t>Adhesive Putty, "BlueStik"</t>
    </r>
    <r>
      <rPr>
        <sz val="12"/>
        <color theme="1"/>
        <rFont val="Helv"/>
      </rPr>
      <t xml:space="preserve"> (aka Fun Tac), </t>
    </r>
    <r>
      <rPr>
        <b/>
        <sz val="12"/>
        <color theme="1"/>
        <rFont val="Helv"/>
      </rPr>
      <t>2 oz.,</t>
    </r>
    <r>
      <rPr>
        <sz val="12"/>
        <color theme="1"/>
        <rFont val="Helv"/>
      </rPr>
      <t xml:space="preserve"> non-toxic</t>
    </r>
    <r>
      <rPr>
        <b/>
        <sz val="12"/>
        <color theme="1"/>
        <rFont val="Helv"/>
      </rPr>
      <t xml:space="preserve">, </t>
    </r>
    <r>
      <rPr>
        <sz val="12"/>
        <color theme="1"/>
        <rFont val="Helv"/>
      </rPr>
      <t>replaces tape and tacks</t>
    </r>
  </si>
  <si>
    <t>DAP 01201</t>
  </si>
  <si>
    <r>
      <rPr>
        <sz val="11"/>
        <color theme="1"/>
        <rFont val="Helvetica Neue"/>
      </rPr>
      <t>Multipurpose Spray Adhesive-Elmer's</t>
    </r>
    <r>
      <rPr>
        <sz val="11"/>
        <color theme="1"/>
        <rFont val="Helv"/>
      </rPr>
      <t>, 4 oz can</t>
    </r>
  </si>
  <si>
    <t>E451 Elmers</t>
  </si>
  <si>
    <r>
      <rPr>
        <sz val="11"/>
        <color theme="1"/>
        <rFont val="Helvetica Neue"/>
      </rPr>
      <t>Utility Knife-</t>
    </r>
    <r>
      <rPr>
        <sz val="12"/>
        <color theme="1"/>
        <rFont val="Helv"/>
      </rPr>
      <t xml:space="preserve">Light Duty Artist, </t>
    </r>
    <r>
      <rPr>
        <b/>
        <sz val="12"/>
        <color theme="1"/>
        <rFont val="Helv"/>
      </rPr>
      <t>*Sax or Equiv.</t>
    </r>
  </si>
  <si>
    <t>EXCEL 16009  - 169345</t>
  </si>
  <si>
    <t xml:space="preserve">Aluminum Knife w/ safety cap, number 1, silver </t>
  </si>
  <si>
    <t>EXCEL 17001  - 169290</t>
  </si>
  <si>
    <r>
      <rPr>
        <sz val="11"/>
        <color theme="1"/>
        <rFont val="Helvetica Neue"/>
      </rPr>
      <t>Replacement Blades</t>
    </r>
    <r>
      <rPr>
        <sz val="11"/>
        <color theme="1"/>
        <rFont val="Helv"/>
      </rPr>
      <t xml:space="preserve"> for #3125 Utility Knife, 5/Pack</t>
    </r>
  </si>
  <si>
    <t>GREAT NACK 11P  - 169346</t>
  </si>
  <si>
    <t>X-ACTO Knife, General Purpose #1, Standard Precision Utility Knife w/ Safety Cap &amp; #11 Blade, 5" Long</t>
  </si>
  <si>
    <t>EXCEL 17001  -  169290</t>
  </si>
  <si>
    <t>X-ACTO Knife, General Purpose Refill #11 Blades-#X611, 5", 100 pack</t>
  </si>
  <si>
    <t>X611 Xacto</t>
  </si>
  <si>
    <t>Pro-Needle Tool</t>
  </si>
  <si>
    <t xml:space="preserve">Tote Tray, 19"x13-3/4"x4-3/8" Deep    </t>
  </si>
  <si>
    <t>SHIRLEY K'S T102  -  120864</t>
  </si>
  <si>
    <t>Sealable Art Utility Cups, medium. 3.25 oz, 125/pkg</t>
  </si>
  <si>
    <t>Sealable Art Utility Lids, medium, 125/pkg</t>
  </si>
  <si>
    <t>Budget Melton Mounts-Crescent #12219405081-705 (10), 22x28, 10/pk, Black</t>
  </si>
  <si>
    <t>Crescent 13003-2002-10</t>
  </si>
  <si>
    <t>Budget Melton Mounts-Crescent #12609405078-705 (10), 22x28, 10/pk, White</t>
  </si>
  <si>
    <t>QUEEN CITY 1234- 112105</t>
  </si>
  <si>
    <r>
      <rPr>
        <sz val="11"/>
        <color theme="1"/>
        <rFont val="Helvetica Neue"/>
      </rPr>
      <t>20 Gauge Wire-100 ft Roll</t>
    </r>
    <r>
      <rPr>
        <sz val="11"/>
        <color rgb="FF000000"/>
        <rFont val="Helv"/>
      </rPr>
      <t xml:space="preserve">, 1.78 lb.   </t>
    </r>
  </si>
  <si>
    <t>Ook Ind 33405-1020</t>
  </si>
  <si>
    <r>
      <rPr>
        <sz val="11"/>
        <color theme="1"/>
        <rFont val="Helvetica Neue"/>
      </rPr>
      <t xml:space="preserve">Sculpture/Armature Wire, </t>
    </r>
    <r>
      <rPr>
        <sz val="11"/>
        <color theme="1"/>
        <rFont val="Helvetica"/>
      </rPr>
      <t>16g, 32 foot roll</t>
    </r>
  </si>
  <si>
    <t>Sculpture House 33406-0116</t>
  </si>
  <si>
    <t>Adbrasive, Emory Cloth, Fine, Single Sheet, 9"x11"</t>
  </si>
  <si>
    <t>Abrasive, Sandpaper, Assorted, 24/pkg;9x11</t>
  </si>
  <si>
    <t>ARC ABRASIVES  -  169215</t>
  </si>
  <si>
    <t>Abrasive, Sandpaper, Fine, 9 X 10, 24/pkg</t>
  </si>
  <si>
    <t>ARC ABRASIVE 74232FA  -  169213</t>
  </si>
  <si>
    <t>Poster Ink HP 711 Yellow Designjet Ink Cartridge</t>
  </si>
  <si>
    <t>Poster Ink  HP 711 Magenta Designjet Ink Cartridge</t>
  </si>
  <si>
    <t>Poster Ink  HP 711 Cyan Designjet Ink Cartridge</t>
  </si>
  <si>
    <t>Poster Ink  HP 711 High Fill Black Ink Cartridge</t>
  </si>
  <si>
    <t>Pastels Charcoal</t>
  </si>
  <si>
    <r>
      <rPr>
        <sz val="11"/>
        <color theme="1"/>
        <rFont val="Helvetica Neue"/>
      </rPr>
      <t>Crayons-Prang</t>
    </r>
    <r>
      <rPr>
        <sz val="10"/>
        <color theme="1"/>
        <rFont val="Helv"/>
      </rPr>
      <t xml:space="preserve"> Sketcho, 24 Colors/box</t>
    </r>
  </si>
  <si>
    <t>PRANG 11670</t>
  </si>
  <si>
    <r>
      <rPr>
        <sz val="11"/>
        <color theme="1"/>
        <rFont val="Helvetica Neue"/>
      </rPr>
      <t>Crayons</t>
    </r>
    <r>
      <rPr>
        <b/>
        <sz val="11"/>
        <color theme="1"/>
        <rFont val="Helv"/>
      </rPr>
      <t>-Prang</t>
    </r>
    <r>
      <rPr>
        <sz val="11"/>
        <color theme="1"/>
        <rFont val="Helv"/>
      </rPr>
      <t xml:space="preserve"> Sketcho, 12 colors/box</t>
    </r>
  </si>
  <si>
    <t>11660 Prang</t>
  </si>
  <si>
    <t>Crayons-Alphacolor Char-kole Stick, 7/16 X 2 3/4", 12/box</t>
  </si>
  <si>
    <t>224115 Sargent</t>
  </si>
  <si>
    <t>Crayons-Alphacolor Pastels, 2 3/4"x7/17, 12/box</t>
  </si>
  <si>
    <t>Blick 20016-1009</t>
  </si>
  <si>
    <t>Crayons-Conte Crayons, Assorted, 12/box</t>
  </si>
  <si>
    <t>2157 Conte</t>
  </si>
  <si>
    <t>Crayons-Conte Crayons, Black, 12/box med. soft</t>
  </si>
  <si>
    <t>2259 Conte</t>
  </si>
  <si>
    <t>Crayons-Conte Crayons, Terra Cotta, 12/box</t>
  </si>
  <si>
    <t xml:space="preserve">box </t>
  </si>
  <si>
    <t>2250 Conte</t>
  </si>
  <si>
    <r>
      <rPr>
        <sz val="11"/>
        <color theme="1"/>
        <rFont val="Helvetica Neue"/>
      </rPr>
      <t>Pastels, Oil-</t>
    </r>
    <r>
      <rPr>
        <b/>
        <sz val="12"/>
        <color theme="1"/>
        <rFont val="Helv"/>
      </rPr>
      <t>Cray-Pas XEP12</t>
    </r>
    <r>
      <rPr>
        <sz val="12"/>
        <color theme="1"/>
        <rFont val="Helv"/>
      </rPr>
      <t>, small-2 3/8"x3/"8, 12 color set</t>
    </r>
  </si>
  <si>
    <t>XEP12 Sakura</t>
  </si>
  <si>
    <r>
      <rPr>
        <sz val="11"/>
        <color theme="1"/>
        <rFont val="Helvetica Neue"/>
      </rPr>
      <t>Pastels, Oil-</t>
    </r>
    <r>
      <rPr>
        <b/>
        <sz val="12"/>
        <color theme="1"/>
        <rFont val="Helv"/>
      </rPr>
      <t>Cray-Pas XEP25</t>
    </r>
    <r>
      <rPr>
        <sz val="12"/>
        <color theme="1"/>
        <rFont val="Helv"/>
      </rPr>
      <t xml:space="preserve"> Studio Set,  25 color set</t>
    </r>
  </si>
  <si>
    <t>XEP25 Sakura</t>
  </si>
  <si>
    <t>Pastels, Oil-Cray-Pas XLP16 Expressionist - Sakura, 16 color set</t>
  </si>
  <si>
    <t>XLP16 Sakura</t>
  </si>
  <si>
    <r>
      <rPr>
        <sz val="11"/>
        <color theme="1"/>
        <rFont val="Helvetica Neue"/>
      </rPr>
      <t>Pastels, Oil-</t>
    </r>
    <r>
      <rPr>
        <b/>
        <sz val="10"/>
        <color theme="1"/>
        <rFont val="Helv"/>
      </rPr>
      <t xml:space="preserve">Cray-Pas XEP16 </t>
    </r>
    <r>
      <rPr>
        <sz val="10"/>
        <color theme="1"/>
        <rFont val="Helv"/>
      </rPr>
      <t>Jr. Artist, 16 color set</t>
    </r>
  </si>
  <si>
    <t>XEP16 Sakura</t>
  </si>
  <si>
    <t>Pastels, Oil-Alphacolor Soft, 12-stick color asst. set</t>
  </si>
  <si>
    <t>SARGENT 224112  - 140347</t>
  </si>
  <si>
    <r>
      <rPr>
        <sz val="11"/>
        <color theme="1"/>
        <rFont val="Helvetica Neue"/>
      </rPr>
      <t>Pastels, Oil-</t>
    </r>
    <r>
      <rPr>
        <b/>
        <sz val="12"/>
        <color theme="1"/>
        <rFont val="Helv"/>
      </rPr>
      <t xml:space="preserve">Alphacolor Soft, </t>
    </r>
    <r>
      <rPr>
        <sz val="12"/>
        <color theme="1"/>
        <rFont val="Helv"/>
      </rPr>
      <t>24-stick color asst. set</t>
    </r>
  </si>
  <si>
    <t>SARGENT 224124  -  140346</t>
  </si>
  <si>
    <r>
      <rPr>
        <sz val="11"/>
        <color theme="1"/>
        <rFont val="Helvetica Neue"/>
      </rPr>
      <t>Pastels, Oil</t>
    </r>
    <r>
      <rPr>
        <b/>
        <sz val="12"/>
        <color theme="1"/>
        <rFont val="Helv"/>
      </rPr>
      <t xml:space="preserve">-Cray-Pas XLP12 </t>
    </r>
    <r>
      <rPr>
        <sz val="12"/>
        <color theme="1"/>
        <rFont val="Helv"/>
      </rPr>
      <t>Espressionist, large size, 12 color set</t>
    </r>
  </si>
  <si>
    <t>XLP12 Sakura</t>
  </si>
  <si>
    <r>
      <rPr>
        <sz val="11"/>
        <color theme="1"/>
        <rFont val="Helvetica Neue"/>
      </rPr>
      <t>Pastels, Oil-</t>
    </r>
    <r>
      <rPr>
        <b/>
        <sz val="12"/>
        <color theme="1"/>
        <rFont val="Arial"/>
        <family val="2"/>
      </rPr>
      <t>Prismacolor Nupastel</t>
    </r>
    <r>
      <rPr>
        <sz val="12"/>
        <color theme="1"/>
        <rFont val="Arial"/>
        <family val="2"/>
      </rPr>
      <t xml:space="preserve"> Firm Color Sticks, 24 color set, stronger than ordinary pastels or equiv</t>
    </r>
  </si>
  <si>
    <t>bx</t>
  </si>
  <si>
    <t>NUPASTEL 27049HT  -  140352</t>
  </si>
  <si>
    <r>
      <rPr>
        <sz val="11"/>
        <color theme="1"/>
        <rFont val="Helvetica Neue"/>
      </rPr>
      <t>Pastels-Portfolio</t>
    </r>
    <r>
      <rPr>
        <sz val="10"/>
        <color theme="1"/>
        <rFont val="Helv"/>
      </rPr>
      <t xml:space="preserve"> Water Soluble Oil, 24 color set (52-3624)</t>
    </r>
  </si>
  <si>
    <t>CRAYOLA 52-3624</t>
  </si>
  <si>
    <r>
      <rPr>
        <sz val="11"/>
        <color theme="1"/>
        <rFont val="Helvetica Neue"/>
      </rPr>
      <t>Pastels-</t>
    </r>
    <r>
      <rPr>
        <b/>
        <sz val="12"/>
        <color theme="1"/>
        <rFont val="Helv"/>
      </rPr>
      <t>Portfolio</t>
    </r>
    <r>
      <rPr>
        <sz val="12"/>
        <color theme="1"/>
        <rFont val="Helv"/>
      </rPr>
      <t xml:space="preserve"> Water Soluble Oil, 12 color set (52-3612)</t>
    </r>
  </si>
  <si>
    <t>CRAYOLA 52-3612</t>
  </si>
  <si>
    <r>
      <rPr>
        <sz val="11"/>
        <color theme="1"/>
        <rFont val="Helvetica Neue"/>
      </rPr>
      <t>Pastels, Oil-Crayola</t>
    </r>
    <r>
      <rPr>
        <sz val="10"/>
        <color theme="1"/>
        <rFont val="Helv"/>
      </rPr>
      <t>, hexagonal, smooth, true hues, long lasting, 28 clrs/set</t>
    </r>
  </si>
  <si>
    <t>CRAYOLA 52-4628</t>
  </si>
  <si>
    <r>
      <rPr>
        <sz val="11"/>
        <color theme="1"/>
        <rFont val="Helvetica Neue"/>
      </rPr>
      <t>Pastels, Oil-Crayola CLASSPACK</t>
    </r>
    <r>
      <rPr>
        <sz val="10"/>
        <color theme="1"/>
        <rFont val="Helv"/>
      </rPr>
      <t>-336, hexagonal, 10 clrs/48 ea-blk/white (52-4629)</t>
    </r>
  </si>
  <si>
    <t>CRAYOLA 52-4629</t>
  </si>
  <si>
    <r>
      <rPr>
        <sz val="11"/>
        <color theme="1"/>
        <rFont val="Helvetica Neue"/>
      </rPr>
      <t>Pastels, Oil-</t>
    </r>
    <r>
      <rPr>
        <b/>
        <sz val="11"/>
        <color theme="1"/>
        <rFont val="Helv"/>
      </rPr>
      <t>Reeves (Blick)</t>
    </r>
    <r>
      <rPr>
        <sz val="11"/>
        <color theme="1"/>
        <rFont val="Helv"/>
      </rPr>
      <t>,12-Color Large Hexagonal</t>
    </r>
  </si>
  <si>
    <r>
      <rPr>
        <sz val="11"/>
        <color theme="1"/>
        <rFont val="Helvetica Neue"/>
      </rPr>
      <t>Tortillions-</t>
    </r>
    <r>
      <rPr>
        <b/>
        <sz val="11"/>
        <color theme="1"/>
        <rFont val="Helv"/>
      </rPr>
      <t xml:space="preserve">Blick #22942, </t>
    </r>
    <r>
      <rPr>
        <sz val="11"/>
        <color theme="1"/>
        <rFont val="Helv"/>
      </rPr>
      <t xml:space="preserve">Medium-3-1/4" L  x 1/4" dia., spiral wound, </t>
    </r>
    <r>
      <rPr>
        <i/>
        <sz val="11"/>
        <color theme="1"/>
        <rFont val="Helv"/>
      </rPr>
      <t>for smoothing and blending pastel and charcoal, and detailed stumping</t>
    </r>
  </si>
  <si>
    <t>Screen Tone Arts 22942-1112</t>
  </si>
  <si>
    <t>Charcoal-Vine, SOFT or WILLOW, 25/box</t>
  </si>
  <si>
    <t>RICHESON 870044  - 130289</t>
  </si>
  <si>
    <t>Multi-Pastel Pencil Set, General, 12/set</t>
  </si>
  <si>
    <t>GENERAL 4400-12A</t>
  </si>
  <si>
    <t>Art Paint Acrylic</t>
  </si>
  <si>
    <r>
      <rPr>
        <sz val="11"/>
        <color theme="1"/>
        <rFont val="Helvetica Neue"/>
      </rPr>
      <t>Acrylic</t>
    </r>
    <r>
      <rPr>
        <b/>
        <sz val="12"/>
        <color theme="1"/>
        <rFont val="Helv"/>
      </rPr>
      <t xml:space="preserve">, Portfolio </t>
    </r>
    <r>
      <rPr>
        <sz val="12"/>
        <color theme="1"/>
        <rFont val="Helv"/>
      </rPr>
      <t>Series, 16 oz flip top bottle, Brilliant Blue-Purple  (20-4016)</t>
    </r>
  </si>
  <si>
    <t>pt</t>
  </si>
  <si>
    <t>CRAYOLA 4016-381</t>
  </si>
  <si>
    <r>
      <rPr>
        <sz val="11"/>
        <color theme="1"/>
        <rFont val="Helvetica Neue"/>
      </rPr>
      <t>Acrylic,</t>
    </r>
    <r>
      <rPr>
        <b/>
        <sz val="12"/>
        <color theme="1"/>
        <rFont val="Helv"/>
      </rPr>
      <t xml:space="preserve"> Portfolio</t>
    </r>
    <r>
      <rPr>
        <sz val="12"/>
        <color theme="1"/>
        <rFont val="Helv"/>
      </rPr>
      <t xml:space="preserve"> Series, 16 oz flip top bottle, Brilliant Yellow</t>
    </r>
  </si>
  <si>
    <t>CRAYOLA 4016-830</t>
  </si>
  <si>
    <r>
      <rPr>
        <sz val="11"/>
        <color theme="1"/>
        <rFont val="Helvetica Neue"/>
      </rPr>
      <t xml:space="preserve">Acrylic, </t>
    </r>
    <r>
      <rPr>
        <b/>
        <sz val="12"/>
        <color theme="1"/>
        <rFont val="Helv"/>
      </rPr>
      <t>Portfolio</t>
    </r>
    <r>
      <rPr>
        <sz val="12"/>
        <color theme="1"/>
        <rFont val="Helv"/>
      </rPr>
      <t xml:space="preserve"> Series, 16 oz flip top bottle, Burnt Sienna</t>
    </r>
  </si>
  <si>
    <t>CRAYOLA 4016-128</t>
  </si>
  <si>
    <r>
      <rPr>
        <sz val="11"/>
        <color theme="1"/>
        <rFont val="Helvetica Neue"/>
      </rPr>
      <t xml:space="preserve">Acrylic, </t>
    </r>
    <r>
      <rPr>
        <b/>
        <sz val="12"/>
        <color theme="1"/>
        <rFont val="Helv"/>
      </rPr>
      <t>Portfolio</t>
    </r>
    <r>
      <rPr>
        <sz val="12"/>
        <color theme="1"/>
        <rFont val="Helv"/>
      </rPr>
      <t xml:space="preserve"> Series, 16 oz flip top bottle, Burnt Umber</t>
    </r>
  </si>
  <si>
    <r>
      <rPr>
        <sz val="11"/>
        <color theme="1"/>
        <rFont val="Helvetica Neue"/>
      </rPr>
      <t xml:space="preserve">Acrylic, </t>
    </r>
    <r>
      <rPr>
        <b/>
        <sz val="12"/>
        <color theme="1"/>
        <rFont val="Helv"/>
      </rPr>
      <t>Portfolio</t>
    </r>
    <r>
      <rPr>
        <sz val="12"/>
        <color theme="1"/>
        <rFont val="Helv"/>
      </rPr>
      <t xml:space="preserve"> Series, 16 oz flip top bottle, Deep Magenta</t>
    </r>
  </si>
  <si>
    <t>CRAYOLA 4016-300</t>
  </si>
  <si>
    <r>
      <rPr>
        <sz val="11"/>
        <color theme="1"/>
        <rFont val="Helvetica Neue"/>
      </rPr>
      <t>Acrylic,</t>
    </r>
    <r>
      <rPr>
        <b/>
        <sz val="12"/>
        <color theme="1"/>
        <rFont val="Helv"/>
      </rPr>
      <t xml:space="preserve"> Portfolio</t>
    </r>
    <r>
      <rPr>
        <sz val="12"/>
        <color theme="1"/>
        <rFont val="Helv"/>
      </rPr>
      <t xml:space="preserve"> Series, 16 oz flip top bottle, Deep Red</t>
    </r>
  </si>
  <si>
    <t>CRAYOLA 4016-115</t>
  </si>
  <si>
    <r>
      <rPr>
        <sz val="11"/>
        <color theme="1"/>
        <rFont val="Helvetica Neue"/>
      </rPr>
      <t>Acrylic,</t>
    </r>
    <r>
      <rPr>
        <b/>
        <sz val="12"/>
        <color theme="1"/>
        <rFont val="Helv"/>
      </rPr>
      <t xml:space="preserve"> Portfolio</t>
    </r>
    <r>
      <rPr>
        <sz val="12"/>
        <color theme="1"/>
        <rFont val="Helv"/>
      </rPr>
      <t xml:space="preserve"> Series, 16 oz flip top bottle, Ivory Black</t>
    </r>
  </si>
  <si>
    <t>CRAYOLA 4016-244</t>
  </si>
  <si>
    <r>
      <rPr>
        <sz val="11"/>
        <color theme="1"/>
        <rFont val="Helvetica Neue"/>
      </rPr>
      <t xml:space="preserve">Acrylic, </t>
    </r>
    <r>
      <rPr>
        <b/>
        <sz val="12"/>
        <color theme="1"/>
        <rFont val="Helv"/>
      </rPr>
      <t>Portfolio</t>
    </r>
    <r>
      <rPr>
        <sz val="12"/>
        <color theme="1"/>
        <rFont val="Helv"/>
      </rPr>
      <t xml:space="preserve"> Series, 16 oz flip top bottle, Light Green</t>
    </r>
  </si>
  <si>
    <t>CRAYOLA 4016-313</t>
  </si>
  <si>
    <r>
      <rPr>
        <sz val="11"/>
        <color theme="1"/>
        <rFont val="Helvetica Neue"/>
      </rPr>
      <t xml:space="preserve">Acrylic, </t>
    </r>
    <r>
      <rPr>
        <b/>
        <sz val="12"/>
        <color theme="1"/>
        <rFont val="Helv"/>
      </rPr>
      <t>Portfolio</t>
    </r>
    <r>
      <rPr>
        <sz val="12"/>
        <color theme="1"/>
        <rFont val="Helv"/>
      </rPr>
      <t xml:space="preserve"> Series, 16 oz flip top bottle, Light Red</t>
    </r>
  </si>
  <si>
    <t>CRAYOLA 4016-113</t>
  </si>
  <si>
    <r>
      <rPr>
        <sz val="11"/>
        <color theme="1"/>
        <rFont val="Helvetica Neue"/>
      </rPr>
      <t xml:space="preserve">Acrylic, </t>
    </r>
    <r>
      <rPr>
        <b/>
        <sz val="12"/>
        <color theme="1"/>
        <rFont val="Helv"/>
      </rPr>
      <t xml:space="preserve">Portfolio </t>
    </r>
    <r>
      <rPr>
        <sz val="12"/>
        <color theme="1"/>
        <rFont val="Helv"/>
      </rPr>
      <t>Series, 16 oz flip top bottle, Phthalo Blue</t>
    </r>
  </si>
  <si>
    <t>CRAYOLA 4016-316</t>
  </si>
  <si>
    <r>
      <rPr>
        <sz val="11"/>
        <color theme="1"/>
        <rFont val="Helvetica Neue"/>
      </rPr>
      <t xml:space="preserve">Acrylic, </t>
    </r>
    <r>
      <rPr>
        <b/>
        <sz val="12"/>
        <color theme="1"/>
        <rFont val="Helv"/>
      </rPr>
      <t>Portfolio</t>
    </r>
    <r>
      <rPr>
        <sz val="12"/>
        <color theme="1"/>
        <rFont val="Helv"/>
      </rPr>
      <t xml:space="preserve"> Series, 16 oz flip top bottle, Phthalo Green</t>
    </r>
  </si>
  <si>
    <t>CRAYOLA 4016-317</t>
  </si>
  <si>
    <r>
      <rPr>
        <sz val="11"/>
        <color theme="1"/>
        <rFont val="Helvetica Neue"/>
      </rPr>
      <t xml:space="preserve">Acrylic, </t>
    </r>
    <r>
      <rPr>
        <b/>
        <sz val="12"/>
        <color theme="1"/>
        <rFont val="Helv"/>
      </rPr>
      <t>Portfolio</t>
    </r>
    <r>
      <rPr>
        <sz val="12"/>
        <color theme="1"/>
        <rFont val="Helv"/>
      </rPr>
      <t xml:space="preserve"> Series, 16 oz flip top bottle, Titanium White</t>
    </r>
  </si>
  <si>
    <t>CRAYOLA 4016-432</t>
  </si>
  <si>
    <r>
      <rPr>
        <sz val="11"/>
        <color theme="1"/>
        <rFont val="Helvetica Neue"/>
      </rPr>
      <t xml:space="preserve">Acrylic, </t>
    </r>
    <r>
      <rPr>
        <b/>
        <sz val="12"/>
        <color theme="1"/>
        <rFont val="Helv"/>
      </rPr>
      <t>Portfolio</t>
    </r>
    <r>
      <rPr>
        <sz val="12"/>
        <color theme="1"/>
        <rFont val="Helv"/>
      </rPr>
      <t xml:space="preserve"> Series, 16 oz flip top bottle, Violet</t>
    </r>
  </si>
  <si>
    <t>CRAYOLA 4016-186</t>
  </si>
  <si>
    <r>
      <rPr>
        <sz val="11"/>
        <color theme="1"/>
        <rFont val="Helvetica Neue"/>
      </rPr>
      <t xml:space="preserve">Acrylic, </t>
    </r>
    <r>
      <rPr>
        <b/>
        <sz val="12"/>
        <color theme="1"/>
        <rFont val="Helv"/>
      </rPr>
      <t xml:space="preserve">Portfolio </t>
    </r>
    <r>
      <rPr>
        <sz val="12"/>
        <color theme="1"/>
        <rFont val="Helv"/>
      </rPr>
      <t>Series, 16 oz flip top bottle, Pearlescent Mixing Medium</t>
    </r>
  </si>
  <si>
    <t>CRAYOLA 4016-100</t>
  </si>
  <si>
    <r>
      <rPr>
        <sz val="11"/>
        <color theme="1"/>
        <rFont val="Helvetica Neue"/>
      </rPr>
      <t xml:space="preserve">Acrylic Art Col 4.65 oz tube </t>
    </r>
    <r>
      <rPr>
        <b/>
        <sz val="12"/>
        <color theme="1"/>
        <rFont val="Helv"/>
      </rPr>
      <t>Liquitex</t>
    </r>
    <r>
      <rPr>
        <sz val="12"/>
        <color theme="1"/>
        <rFont val="Helv"/>
      </rPr>
      <t>, Titanium White</t>
    </r>
  </si>
  <si>
    <t>Blick Artist Acrylic 00624-1014</t>
  </si>
  <si>
    <r>
      <rPr>
        <sz val="11"/>
        <color theme="1"/>
        <rFont val="Helvetica Neue"/>
      </rPr>
      <t xml:space="preserve">Acrylic Art Col 4.65 oz tube </t>
    </r>
    <r>
      <rPr>
        <b/>
        <sz val="12"/>
        <color theme="1"/>
        <rFont val="Helv"/>
      </rPr>
      <t>Liquitex</t>
    </r>
    <r>
      <rPr>
        <sz val="12"/>
        <color theme="1"/>
        <rFont val="Helv"/>
      </rPr>
      <t xml:space="preserve">, Yellow Oxide </t>
    </r>
  </si>
  <si>
    <t>Blick Artist Acrylic 00624-4114</t>
  </si>
  <si>
    <r>
      <rPr>
        <sz val="11"/>
        <color theme="1"/>
        <rFont val="Helvetica Neue"/>
      </rPr>
      <t xml:space="preserve">Acrylic Art Col 4.65 oz tube </t>
    </r>
    <r>
      <rPr>
        <b/>
        <sz val="12"/>
        <color theme="1"/>
        <rFont val="Helv"/>
      </rPr>
      <t>Liquitex,</t>
    </r>
    <r>
      <rPr>
        <sz val="12"/>
        <color theme="1"/>
        <rFont val="Helv"/>
      </rPr>
      <t xml:space="preserve"> Mars Black</t>
    </r>
  </si>
  <si>
    <t>Blick Artist Acrylic 00624-2044</t>
  </si>
  <si>
    <r>
      <rPr>
        <sz val="11"/>
        <color theme="1"/>
        <rFont val="Helvetica Neue"/>
      </rPr>
      <t xml:space="preserve">Acrylic Art Col 4.65 oz tube </t>
    </r>
    <r>
      <rPr>
        <b/>
        <sz val="12"/>
        <color theme="1"/>
        <rFont val="Helv"/>
      </rPr>
      <t>Liqiutex</t>
    </r>
    <r>
      <rPr>
        <sz val="12"/>
        <color theme="1"/>
        <rFont val="Helv"/>
      </rPr>
      <t xml:space="preserve">, Hooker's Green </t>
    </r>
  </si>
  <si>
    <t>Blick Artist Acrylic 00624-7124</t>
  </si>
  <si>
    <r>
      <rPr>
        <sz val="11"/>
        <color theme="1"/>
        <rFont val="Helvetica Neue"/>
      </rPr>
      <t xml:space="preserve">Acrylic Art Col 4.65 oz tube </t>
    </r>
    <r>
      <rPr>
        <b/>
        <sz val="12"/>
        <color theme="1"/>
        <rFont val="Helv"/>
      </rPr>
      <t>Liquitex</t>
    </r>
    <r>
      <rPr>
        <sz val="12"/>
        <color theme="1"/>
        <rFont val="Helv"/>
      </rPr>
      <t xml:space="preserve">, Cerulean Blue </t>
    </r>
  </si>
  <si>
    <t>Blick Artist Acrylic 00624-5164</t>
  </si>
  <si>
    <r>
      <rPr>
        <sz val="11"/>
        <color theme="1"/>
        <rFont val="Helvetica Neue"/>
      </rPr>
      <t xml:space="preserve">Acrylic Art Col 4.65 oz tube </t>
    </r>
    <r>
      <rPr>
        <b/>
        <sz val="12"/>
        <color theme="1"/>
        <rFont val="Helv"/>
      </rPr>
      <t>Liquitex</t>
    </r>
    <r>
      <rPr>
        <sz val="12"/>
        <color theme="1"/>
        <rFont val="Helv"/>
      </rPr>
      <t xml:space="preserve">, Diaxazine Purple </t>
    </r>
  </si>
  <si>
    <t>Blick Artist Acrylic 00624-6024</t>
  </si>
  <si>
    <r>
      <rPr>
        <sz val="11"/>
        <color theme="1"/>
        <rFont val="Helvetica Neue"/>
      </rPr>
      <t xml:space="preserve">Acrylic Art Col 4.65 oz tube </t>
    </r>
    <r>
      <rPr>
        <b/>
        <sz val="12"/>
        <color theme="1"/>
        <rFont val="Helv"/>
      </rPr>
      <t>Liquitex</t>
    </r>
    <r>
      <rPr>
        <sz val="12"/>
        <color theme="1"/>
        <rFont val="Helv"/>
      </rPr>
      <t>, Cadmium Yellow Medium Hue</t>
    </r>
  </si>
  <si>
    <t>Blick Artist Acrylic 00624-4194</t>
  </si>
  <si>
    <r>
      <rPr>
        <sz val="11"/>
        <color theme="1"/>
        <rFont val="Helvetica Neue"/>
      </rPr>
      <t xml:space="preserve">Acrylic Art Col 4.65 oz tube </t>
    </r>
    <r>
      <rPr>
        <b/>
        <sz val="12"/>
        <color theme="1"/>
        <rFont val="Helv"/>
      </rPr>
      <t>Liquitex</t>
    </r>
    <r>
      <rPr>
        <sz val="12"/>
        <color theme="1"/>
        <rFont val="Helv"/>
      </rPr>
      <t>, Cadmium Yellow Light Hue</t>
    </r>
  </si>
  <si>
    <t>Blick Artist Acrylic 00624-4134</t>
  </si>
  <si>
    <r>
      <rPr>
        <sz val="11"/>
        <color theme="1"/>
        <rFont val="Helvetica Neue"/>
      </rPr>
      <t xml:space="preserve">Acrylic Art Col 4.65 oz tube </t>
    </r>
    <r>
      <rPr>
        <b/>
        <sz val="12"/>
        <color theme="1"/>
        <rFont val="Helv"/>
      </rPr>
      <t>Liquitex</t>
    </r>
    <r>
      <rPr>
        <sz val="12"/>
        <color theme="1"/>
        <rFont val="Helv"/>
      </rPr>
      <t>, Aliz Crimson Hue</t>
    </r>
  </si>
  <si>
    <t>Blick Artist Acrylic 00624-3444</t>
  </si>
  <si>
    <t>Liquitex Matte Medium, 32 oz.</t>
  </si>
  <si>
    <t>Blick Artist Acrylic matte varnish 00623-1057</t>
  </si>
  <si>
    <r>
      <rPr>
        <sz val="11"/>
        <color theme="1"/>
        <rFont val="Helvetica Neue"/>
      </rPr>
      <t xml:space="preserve">Acrylic Paints,1/2 gal container, </t>
    </r>
    <r>
      <rPr>
        <i/>
        <sz val="11"/>
        <color theme="1"/>
        <rFont val="Helv"/>
      </rPr>
      <t>asst. colors avail.</t>
    </r>
  </si>
  <si>
    <t>1/2 gal</t>
  </si>
  <si>
    <t>424806  / PAINT ACRYLIC CHROMACRYL ESSENTIALS BLACK 1/2 GALLON</t>
  </si>
  <si>
    <t>Acrylic Paints, Liquitex, 2 oz tubes,12/asst. color set</t>
  </si>
  <si>
    <t>1038L Liquitex</t>
  </si>
  <si>
    <t>Acrylic Flourescent 1/2 gallon - Orange</t>
  </si>
  <si>
    <t>Blickrylic 00711-4558</t>
  </si>
  <si>
    <t>Acrylic Flourescent 1/2 gallon - Yellow</t>
  </si>
  <si>
    <t>Blickrylic 00711-4218</t>
  </si>
  <si>
    <t>Acrylic Flourescent 1/2 gallon - Pink</t>
  </si>
  <si>
    <t>Blickrylic 00711-3488</t>
  </si>
  <si>
    <t>Acrylic Flourescent 1/2 gallon - Red</t>
  </si>
  <si>
    <t>Blickrylic 00711-3218</t>
  </si>
  <si>
    <t>Acrylic Flourescent 1/2 gallon - Violet</t>
  </si>
  <si>
    <t>Blickrylic 00711-6918</t>
  </si>
  <si>
    <t>Acrylic Paint, 1/2 gallon - Magenta</t>
  </si>
  <si>
    <t>Blickrylic 00711-3048</t>
  </si>
  <si>
    <t>Acrylic Paint, 1/2 gallon - Burnt Sienna</t>
  </si>
  <si>
    <t>Blickrylic 00711-8048</t>
  </si>
  <si>
    <t>Acrylic Paint, 1/2 gallon - Turquoise</t>
  </si>
  <si>
    <t>Blickrylic 00711-5118</t>
  </si>
  <si>
    <r>
      <rPr>
        <sz val="11"/>
        <color theme="1"/>
        <rFont val="Helvetica Neue"/>
      </rPr>
      <t>Acrylic White Gesso-</t>
    </r>
    <r>
      <rPr>
        <b/>
        <sz val="11"/>
        <color theme="1"/>
        <rFont val="Helvetica"/>
      </rPr>
      <t>Blick #00623-1029,</t>
    </r>
    <r>
      <rPr>
        <sz val="11"/>
        <color theme="1"/>
        <rFont val="Helvetica"/>
      </rPr>
      <t>opaque primer for use on canvas or board, and dries flat and flexible, gallon</t>
    </r>
  </si>
  <si>
    <t>Gallon</t>
  </si>
  <si>
    <t>Blick 00691-1029</t>
  </si>
  <si>
    <r>
      <rPr>
        <sz val="11"/>
        <color theme="1"/>
        <rFont val="Helvetica Neue"/>
      </rPr>
      <t>Acrylic Black Gesso-</t>
    </r>
    <r>
      <rPr>
        <b/>
        <sz val="11"/>
        <color theme="1"/>
        <rFont val="Helv"/>
      </rPr>
      <t xml:space="preserve">Blick #00623-, </t>
    </r>
    <r>
      <rPr>
        <sz val="11"/>
        <color theme="1"/>
        <rFont val="Helv"/>
      </rPr>
      <t>opaque primer for use on canvas or board, and dries flat and flexible, gallon</t>
    </r>
  </si>
  <si>
    <t>Tri-Art 01604-2053</t>
  </si>
  <si>
    <t>Acrylic Paint, 1/2 gallon - Pea</t>
  </si>
  <si>
    <t>Blickrylic green oxide 00711-7298</t>
  </si>
  <si>
    <t>Acrylic Paint, 1/2 gallon - Raw Umber</t>
  </si>
  <si>
    <t>Blickrylic 00711-8078</t>
  </si>
  <si>
    <t>Acrylic Flourescent 1/2 gallon - Blue</t>
  </si>
  <si>
    <t>Blickrylic 00711-5248</t>
  </si>
  <si>
    <t>Acrylic Flourescent 1/2 gallon - Green</t>
  </si>
  <si>
    <t>Blickrylic 00711-7268</t>
  </si>
  <si>
    <t>Art Fingerpaint</t>
  </si>
  <si>
    <t>Fingerpaints,washable, non-chalking, 16 oz, various colors</t>
  </si>
  <si>
    <t>HANDY ART 24102* - SPECIFY COLOR</t>
  </si>
  <si>
    <t>Fingerpaint Paper, 16"x22", l00 shts/pkg</t>
  </si>
  <si>
    <t>085376  / PAPER FINGERPAINT 16X22 IN 60 LB WHITE SCHOOL SMART 100 SHTS</t>
  </si>
  <si>
    <t>Art Paint Misc</t>
  </si>
  <si>
    <t>Paint Pump Dispenser - Gallon Bottle</t>
  </si>
  <si>
    <t>2129C Crayola</t>
  </si>
  <si>
    <t>Disposable Containers (paint/craft cups), 3 oz, 100/pk, white - Sax or equal</t>
  </si>
  <si>
    <t>SOFCO RK3  - 142817</t>
  </si>
  <si>
    <t>Art Paint Spray</t>
  </si>
  <si>
    <t>Spray Paint Yellow, fast drying, for metal, wood, masonite, paper surfaces, 9oz can colortouch</t>
  </si>
  <si>
    <t>Spray Paint Red, fast drying, for metal, wood, masonite, paper surfaces, 9oz  can colortouch</t>
  </si>
  <si>
    <t>Spray Paint Royal Blue, fast drying, for metal, wood, masonite, paper 9oz  can colortouch</t>
  </si>
  <si>
    <t>Spray Paint White, fast drying, for metal, wood, masonite, paper surfaces, 9oz . can colortouch</t>
  </si>
  <si>
    <t>Spray Paint Gold, fast drying, for metal, wood, masonite, paper surfaces, 11-12 oz. can colortouch</t>
  </si>
  <si>
    <t>Spray Paint Silver, fast drying, for metal, wood, masonite, paper surfaces, 11-12 oz. can colortouch</t>
  </si>
  <si>
    <t>Spray Paint - Orange - fast drying, for metal,  wood,masonite and paper  surfaces, 11-12 oz. colortouch</t>
  </si>
  <si>
    <t>Spray Paint - Brown - fast drying, for metal,  wood,masonite and paper  surfaces, 11-12 oz. colortouch</t>
  </si>
  <si>
    <t>Art Paint Tempera</t>
  </si>
  <si>
    <r>
      <rPr>
        <sz val="11"/>
        <color theme="1"/>
        <rFont val="Helvetica Neue"/>
      </rPr>
      <t>Tempera-Crayola</t>
    </r>
    <r>
      <rPr>
        <b/>
        <sz val="11"/>
        <color theme="1"/>
        <rFont val="Helv"/>
      </rPr>
      <t xml:space="preserve"> Artista II</t>
    </r>
    <r>
      <rPr>
        <sz val="11"/>
        <color theme="1"/>
        <rFont val="Helv"/>
      </rPr>
      <t>-asst clrs, non-tox/opaque/non-chaulkg/washable</t>
    </r>
    <r>
      <rPr>
        <b/>
        <sz val="11"/>
        <color theme="1"/>
        <rFont val="Helv"/>
      </rPr>
      <t>, pint</t>
    </r>
  </si>
  <si>
    <t>CRAYOLA 3115XX</t>
  </si>
  <si>
    <r>
      <rPr>
        <sz val="11"/>
        <color theme="1"/>
        <rFont val="Helvetica Neue"/>
      </rPr>
      <t>Tempera-Crayola</t>
    </r>
    <r>
      <rPr>
        <b/>
        <sz val="11"/>
        <color theme="1"/>
        <rFont val="Helv"/>
      </rPr>
      <t xml:space="preserve"> Artista II</t>
    </r>
    <r>
      <rPr>
        <sz val="11"/>
        <color theme="1"/>
        <rFont val="Helv"/>
      </rPr>
      <t>-var clrs, non-tox/opaque/non-chaulkg/washable</t>
    </r>
  </si>
  <si>
    <t>qt</t>
  </si>
  <si>
    <t>CRAYOLA 3132</t>
  </si>
  <si>
    <t>Tempera-Crayola 16 oz. Glitter-Pearl-Texture It Mixing Medium Assortment (54-5504)</t>
  </si>
  <si>
    <t>3/set</t>
  </si>
  <si>
    <r>
      <rPr>
        <sz val="11"/>
        <color theme="1"/>
        <rFont val="Helvetica Neue"/>
      </rPr>
      <t>Tempera-Crayola</t>
    </r>
    <r>
      <rPr>
        <b/>
        <sz val="12"/>
        <color theme="1"/>
        <rFont val="Helv"/>
      </rPr>
      <t xml:space="preserve"> Premier</t>
    </r>
    <r>
      <rPr>
        <sz val="12"/>
        <color theme="1"/>
        <rFont val="Helv"/>
      </rPr>
      <t>-asst clrs, non-tox/opaque/non-chaulkg/squeeze top,</t>
    </r>
    <r>
      <rPr>
        <b/>
        <sz val="12"/>
        <color theme="1"/>
        <rFont val="Helv"/>
      </rPr>
      <t xml:space="preserve"> pint</t>
    </r>
  </si>
  <si>
    <t>CRAYOLA 54-1216XX</t>
  </si>
  <si>
    <r>
      <rPr>
        <sz val="11"/>
        <color theme="1"/>
        <rFont val="Helvetica Neue"/>
      </rPr>
      <t xml:space="preserve">Tempera-Crayola </t>
    </r>
    <r>
      <rPr>
        <b/>
        <sz val="12"/>
        <color theme="1"/>
        <rFont val="Helv"/>
      </rPr>
      <t>Premier</t>
    </r>
    <r>
      <rPr>
        <sz val="12"/>
        <color theme="1"/>
        <rFont val="Helv"/>
      </rPr>
      <t xml:space="preserve">-asst clrs, non-tox/opaque/non-chaulkg, </t>
    </r>
    <r>
      <rPr>
        <b/>
        <sz val="12"/>
        <color theme="1"/>
        <rFont val="Helv"/>
      </rPr>
      <t>quart</t>
    </r>
  </si>
  <si>
    <t>CRAYOLA 54-1232XX</t>
  </si>
  <si>
    <t>Tempera-Crayola Premier-asst clrs, non-tox/opaque/non-chaulkg, gallon</t>
  </si>
  <si>
    <t>DIXON 228  SPECIFY COLOR</t>
  </si>
  <si>
    <r>
      <rPr>
        <sz val="11"/>
        <color theme="1"/>
        <rFont val="Helvetica Neue"/>
      </rPr>
      <t xml:space="preserve">Tempera-asst clrs, non-tox/opaque/non-chaulkg/squeeze top, </t>
    </r>
    <r>
      <rPr>
        <b/>
        <sz val="11"/>
        <color theme="1"/>
        <rFont val="Helv"/>
      </rPr>
      <t>pint</t>
    </r>
  </si>
  <si>
    <t>Prang - DIX2160XX - SPECIFY COLOR</t>
  </si>
  <si>
    <r>
      <rPr>
        <sz val="11"/>
        <color theme="1"/>
        <rFont val="Helvetica Neue"/>
      </rPr>
      <t xml:space="preserve">Tempera-asst clrs, non-tox/opaque/non-chaulkg, </t>
    </r>
    <r>
      <rPr>
        <b/>
        <sz val="11"/>
        <color theme="1"/>
        <rFont val="Helv"/>
      </rPr>
      <t>quart</t>
    </r>
  </si>
  <si>
    <t>Prang - DIX232XX - SPECIFY COLOR</t>
  </si>
  <si>
    <r>
      <rPr>
        <sz val="11"/>
        <color theme="1"/>
        <rFont val="Helvetica Neue"/>
      </rPr>
      <t xml:space="preserve">Tempera-asst clrs, non-tox/opaque/non-chalkg, </t>
    </r>
    <r>
      <rPr>
        <b/>
        <sz val="12"/>
        <color theme="1"/>
        <rFont val="Helv"/>
      </rPr>
      <t>gallon</t>
    </r>
  </si>
  <si>
    <t>DIXON 228   SPECIFY COLOR</t>
  </si>
  <si>
    <r>
      <rPr>
        <sz val="11"/>
        <color theme="1"/>
        <rFont val="Helvetica Neue"/>
      </rPr>
      <t xml:space="preserve">Tempera, </t>
    </r>
    <r>
      <rPr>
        <b/>
        <sz val="11"/>
        <color theme="1"/>
        <rFont val="Helv"/>
      </rPr>
      <t>Prang</t>
    </r>
    <r>
      <rPr>
        <sz val="11"/>
        <color theme="1"/>
        <rFont val="Helv"/>
      </rPr>
      <t xml:space="preserve"> Ready-to-use, non-spoiling, asst clrs,</t>
    </r>
    <r>
      <rPr>
        <b/>
        <sz val="11"/>
        <color theme="1"/>
        <rFont val="Helv"/>
      </rPr>
      <t xml:space="preserve"> pint</t>
    </r>
  </si>
  <si>
    <t>Prang - DIX2160XX</t>
  </si>
  <si>
    <r>
      <rPr>
        <sz val="11"/>
        <color theme="1"/>
        <rFont val="Helvetica Neue"/>
      </rPr>
      <t xml:space="preserve">Tempera Flourescent Paint, 16 oz. bottle, </t>
    </r>
    <r>
      <rPr>
        <b/>
        <sz val="11"/>
        <color theme="1"/>
        <rFont val="Helv"/>
      </rPr>
      <t>yellow</t>
    </r>
  </si>
  <si>
    <t>CHROMA2419 - 032639</t>
  </si>
  <si>
    <r>
      <rPr>
        <sz val="11"/>
        <color theme="1"/>
        <rFont val="Helvetica Neue"/>
      </rPr>
      <t xml:space="preserve">Tempera Flourescent Paint, 16 oz. bottle, </t>
    </r>
    <r>
      <rPr>
        <b/>
        <sz val="11"/>
        <color theme="1"/>
        <rFont val="Helv"/>
      </rPr>
      <t>blue</t>
    </r>
  </si>
  <si>
    <t>CHROMA2414 - 032634</t>
  </si>
  <si>
    <r>
      <rPr>
        <sz val="11"/>
        <color theme="1"/>
        <rFont val="Helvetica Neue"/>
      </rPr>
      <t xml:space="preserve">Tempera Flourescent Paint, 16 oz. bottle, </t>
    </r>
    <r>
      <rPr>
        <b/>
        <sz val="11"/>
        <color theme="1"/>
        <rFont val="Helv"/>
      </rPr>
      <t>green</t>
    </r>
  </si>
  <si>
    <t>CHROMA2415 - 032635</t>
  </si>
  <si>
    <r>
      <rPr>
        <sz val="11"/>
        <color theme="1"/>
        <rFont val="Helvetica Neue"/>
      </rPr>
      <t xml:space="preserve">Tempera Flourescent Paint, 16 oz. bottle, </t>
    </r>
    <r>
      <rPr>
        <b/>
        <sz val="11"/>
        <color theme="1"/>
        <rFont val="Helv"/>
      </rPr>
      <t>red</t>
    </r>
  </si>
  <si>
    <t>CHROMA2417 - 032638</t>
  </si>
  <si>
    <r>
      <rPr>
        <sz val="11"/>
        <color theme="1"/>
        <rFont val="Helvetica Neue"/>
      </rPr>
      <t>Tempera Flourescent Paint, 16 oz. bottle,</t>
    </r>
    <r>
      <rPr>
        <b/>
        <sz val="11"/>
        <color theme="1"/>
        <rFont val="Helv"/>
      </rPr>
      <t xml:space="preserve"> pink</t>
    </r>
  </si>
  <si>
    <t>CHROMA2418 - 032637</t>
  </si>
  <si>
    <r>
      <rPr>
        <sz val="11"/>
        <color theme="1"/>
        <rFont val="Helvetica Neue"/>
      </rPr>
      <t xml:space="preserve">Tempera Flourescent Paint, 16 oz. bottle, </t>
    </r>
    <r>
      <rPr>
        <b/>
        <sz val="11"/>
        <color theme="1"/>
        <rFont val="Helv"/>
      </rPr>
      <t>orange</t>
    </r>
  </si>
  <si>
    <t>CHROMA2416 - 032636</t>
  </si>
  <si>
    <r>
      <rPr>
        <sz val="11"/>
        <color theme="1"/>
        <rFont val="Helvetica Neue"/>
      </rPr>
      <t>Tempera Varnish Gloss-</t>
    </r>
    <r>
      <rPr>
        <b/>
        <sz val="12"/>
        <color theme="1"/>
        <rFont val="Helv"/>
      </rPr>
      <t>Sax True Flow #402269</t>
    </r>
  </si>
  <si>
    <t>1590438  / VARNISH TRUE FLOW TEMPERA GLOSSY 1 QUART</t>
  </si>
  <si>
    <r>
      <rPr>
        <sz val="11"/>
        <color theme="1"/>
        <rFont val="Helvetica Neue"/>
      </rPr>
      <t>Watercolors,-</t>
    </r>
    <r>
      <rPr>
        <b/>
        <sz val="11"/>
        <color theme="1"/>
        <rFont val="Helv"/>
      </rPr>
      <t>Crayola #53-0525</t>
    </r>
    <r>
      <rPr>
        <sz val="11"/>
        <color theme="1"/>
        <rFont val="Helv"/>
      </rPr>
      <t xml:space="preserve">,  8 semi-moist oval pans w/ #7 brush, refillable  </t>
    </r>
  </si>
  <si>
    <t>CRAYOLA0525</t>
  </si>
  <si>
    <t>Art Paint Watercolor</t>
  </si>
  <si>
    <r>
      <rPr>
        <sz val="11"/>
        <color theme="1"/>
        <rFont val="Helvetica Neue"/>
      </rPr>
      <t>Watercolors Refills-</t>
    </r>
    <r>
      <rPr>
        <b/>
        <sz val="12"/>
        <color theme="1"/>
        <rFont val="Helv"/>
      </rPr>
      <t>Crayola-Clr for #53-0525,</t>
    </r>
    <r>
      <rPr>
        <sz val="12"/>
        <color theme="1"/>
        <rFont val="Helv"/>
      </rPr>
      <t xml:space="preserve"> oval pan, 8 colors avail </t>
    </r>
  </si>
  <si>
    <t>1205XX Crayola</t>
  </si>
  <si>
    <r>
      <rPr>
        <sz val="11"/>
        <color theme="1"/>
        <rFont val="Helvetica Neue"/>
      </rPr>
      <t>Watercolors-</t>
    </r>
    <r>
      <rPr>
        <b/>
        <sz val="12"/>
        <color theme="1"/>
        <rFont val="Helv"/>
      </rPr>
      <t>Prang #00800</t>
    </r>
    <r>
      <rPr>
        <sz val="12"/>
        <color theme="1"/>
        <rFont val="Helv"/>
      </rPr>
      <t>, Semi-Moist Oval Pan w/ Brush, 8 color/set</t>
    </r>
  </si>
  <si>
    <t>DIXON 00800</t>
  </si>
  <si>
    <t>Watercolors-Prang #08200, Semi-Moist Oval Pan Refill Strip</t>
  </si>
  <si>
    <t>DIXON 08200</t>
  </si>
  <si>
    <r>
      <rPr>
        <sz val="11"/>
        <color theme="1"/>
        <rFont val="Helvetica Neue"/>
      </rPr>
      <t>Watercolors-</t>
    </r>
    <r>
      <rPr>
        <b/>
        <sz val="11"/>
        <color theme="1"/>
        <rFont val="Helv"/>
      </rPr>
      <t xml:space="preserve">Prang-Clr, </t>
    </r>
    <r>
      <rPr>
        <sz val="11"/>
        <color theme="1"/>
        <rFont val="Helv"/>
      </rPr>
      <t xml:space="preserve">Semi-Moist Half Pan Refills, individual colors </t>
    </r>
  </si>
  <si>
    <t>DIXON 080XX</t>
  </si>
  <si>
    <r>
      <rPr>
        <sz val="11"/>
        <color theme="1"/>
        <rFont val="Helvetica Neue"/>
      </rPr>
      <t>Watercolors-</t>
    </r>
    <r>
      <rPr>
        <b/>
        <sz val="11"/>
        <color theme="1"/>
        <rFont val="Helv"/>
      </rPr>
      <t xml:space="preserve">Prang-Clr, </t>
    </r>
    <r>
      <rPr>
        <sz val="11"/>
        <color theme="1"/>
        <rFont val="Helv"/>
      </rPr>
      <t>Semi-Moist Oval Pan Refills, individual colors</t>
    </r>
  </si>
  <si>
    <t>008XX Prang</t>
  </si>
  <si>
    <r>
      <rPr>
        <sz val="11"/>
        <color theme="1"/>
        <rFont val="Helvetica Neue"/>
      </rPr>
      <t>Watercolors-</t>
    </r>
    <r>
      <rPr>
        <b/>
        <sz val="11"/>
        <color theme="1"/>
        <rFont val="Helv"/>
      </rPr>
      <t>Crayola #53-0555</t>
    </r>
    <r>
      <rPr>
        <sz val="11"/>
        <color theme="1"/>
        <rFont val="Helv"/>
      </rPr>
      <t>, Oval Pan Set</t>
    </r>
    <r>
      <rPr>
        <b/>
        <sz val="11"/>
        <color theme="1"/>
        <rFont val="Helv"/>
      </rPr>
      <t>,</t>
    </r>
    <r>
      <rPr>
        <sz val="11"/>
        <color theme="1"/>
        <rFont val="Helv"/>
      </rPr>
      <t xml:space="preserve"> 16 color/set</t>
    </r>
  </si>
  <si>
    <t>CRAYOLA 0555</t>
  </si>
  <si>
    <r>
      <rPr>
        <sz val="11"/>
        <color theme="1"/>
        <rFont val="Helvetica Neue"/>
      </rPr>
      <t>Watercolors-</t>
    </r>
    <r>
      <rPr>
        <b/>
        <sz val="12"/>
        <color theme="1"/>
        <rFont val="Helv"/>
      </rPr>
      <t>Liquid</t>
    </r>
    <r>
      <rPr>
        <sz val="12"/>
        <color theme="1"/>
        <rFont val="Helv"/>
      </rPr>
      <t>, 10-8 oz bottles/box, asst. color set</t>
    </r>
  </si>
  <si>
    <t>Watercolors-8 ml Tubes - Payne's Gray</t>
  </si>
  <si>
    <t>Tube</t>
  </si>
  <si>
    <t>0303465 Cotman</t>
  </si>
  <si>
    <t>Watercolors-8 ml Tubes - Azo Yellow Medium</t>
  </si>
  <si>
    <t>0303109 Cotman</t>
  </si>
  <si>
    <t>Watercolors-8 ml Tubes - Chinese White</t>
  </si>
  <si>
    <t>0303150 Cotman</t>
  </si>
  <si>
    <t>Watercolors-8 ml Tubes - Permanent Red Deep</t>
  </si>
  <si>
    <t>0303098 Cotman</t>
  </si>
  <si>
    <t>Watercolors-8 ml Tubes - Permanent Green</t>
  </si>
  <si>
    <t>0303312 Cotman</t>
  </si>
  <si>
    <t>Watercolors-8 ml Tubes - Permanent Orange</t>
  </si>
  <si>
    <t>0303090 Cotman</t>
  </si>
  <si>
    <t>Watercolors-8 ml Tubes - Ultramarine Blue</t>
  </si>
  <si>
    <t>0303660 Cotman</t>
  </si>
  <si>
    <t>Watercolors-8 ml Tubes - Cobalt Blue</t>
  </si>
  <si>
    <t>0303179 Cotman</t>
  </si>
  <si>
    <t>Watercolors-8 ml Tubes - Permanent Violet</t>
  </si>
  <si>
    <t>0303321 Cotman</t>
  </si>
  <si>
    <t>Art Paint Brushes</t>
  </si>
  <si>
    <r>
      <rPr>
        <sz val="11"/>
        <color theme="1"/>
        <rFont val="Helvetica Neue"/>
      </rPr>
      <t xml:space="preserve">Paint Brush, </t>
    </r>
    <r>
      <rPr>
        <b/>
        <sz val="11"/>
        <color theme="1"/>
        <rFont val="Helv"/>
      </rPr>
      <t xml:space="preserve">Crayola, </t>
    </r>
    <r>
      <rPr>
        <sz val="11"/>
        <color theme="1"/>
        <rFont val="Helv"/>
      </rPr>
      <t xml:space="preserve">Camel Hair, </t>
    </r>
    <r>
      <rPr>
        <b/>
        <sz val="11"/>
        <color theme="1"/>
        <rFont val="Helv"/>
      </rPr>
      <t>Size 7</t>
    </r>
    <r>
      <rPr>
        <sz val="11"/>
        <color theme="1"/>
        <rFont val="Helv"/>
      </rPr>
      <t xml:space="preserve"> - #1127-423798</t>
    </r>
  </si>
  <si>
    <t>CRAYOLA 1127-7</t>
  </si>
  <si>
    <t xml:space="preserve">Paint Brush, Crayola, Camel Hair, Size 12 </t>
  </si>
  <si>
    <t>CRAYOLA 1127-12</t>
  </si>
  <si>
    <r>
      <rPr>
        <sz val="11"/>
        <color theme="1"/>
        <rFont val="Helvetica Neue"/>
      </rPr>
      <t xml:space="preserve">Paint Brush, Flat Easel Brush, </t>
    </r>
    <r>
      <rPr>
        <b/>
        <sz val="12"/>
        <color rgb="FF000000"/>
        <rFont val="Helv"/>
      </rPr>
      <t>Size 4</t>
    </r>
  </si>
  <si>
    <t>LEONARD 73525</t>
  </si>
  <si>
    <t xml:space="preserve">Paint Brush 5-Count Set, Crayola #05-3506, high quality, plastic handles, mult. size &amp; shape </t>
  </si>
  <si>
    <t>CRAYOLA 05-3506</t>
  </si>
  <si>
    <r>
      <rPr>
        <sz val="11"/>
        <color theme="1"/>
        <rFont val="Helvetica Neue"/>
      </rPr>
      <t>Paint Brush Pens, Crayola,</t>
    </r>
    <r>
      <rPr>
        <sz val="10"/>
        <color theme="1"/>
        <rFont val="Helv"/>
      </rPr>
      <t xml:space="preserve"> </t>
    </r>
    <r>
      <rPr>
        <b/>
        <sz val="10"/>
        <color theme="1"/>
        <rFont val="Helv"/>
      </rPr>
      <t>no-drip</t>
    </r>
    <r>
      <rPr>
        <sz val="10"/>
        <color theme="1"/>
        <rFont val="Helv"/>
      </rPr>
      <t xml:space="preserve">, 8 washable colors, </t>
    </r>
    <r>
      <rPr>
        <b/>
        <sz val="10"/>
        <color theme="1"/>
        <rFont val="Helv"/>
      </rPr>
      <t>40 ct.</t>
    </r>
    <r>
      <rPr>
        <sz val="10"/>
        <color theme="1"/>
        <rFont val="Helv"/>
      </rPr>
      <t>, (54-6203)</t>
    </r>
  </si>
  <si>
    <t>CRAYOLA 54-6203</t>
  </si>
  <si>
    <r>
      <rPr>
        <sz val="11"/>
        <color theme="1"/>
        <rFont val="Helvetica Neue"/>
      </rPr>
      <t xml:space="preserve">Paint Brush Set, </t>
    </r>
    <r>
      <rPr>
        <b/>
        <sz val="12"/>
        <color theme="1"/>
        <rFont val="Helv"/>
      </rPr>
      <t xml:space="preserve">Dynasty B-100, </t>
    </r>
    <r>
      <rPr>
        <sz val="12"/>
        <color theme="1"/>
        <rFont val="Helv"/>
      </rPr>
      <t>Camel Hair Round. 144 camster asst: 24 ea of  sizes 1-6 Round</t>
    </r>
  </si>
  <si>
    <t>DYNASTY B100</t>
  </si>
  <si>
    <r>
      <rPr>
        <sz val="11"/>
        <color theme="1"/>
        <rFont val="Helvetica Neue"/>
      </rPr>
      <t xml:space="preserve">Paint Brush Set, </t>
    </r>
    <r>
      <rPr>
        <b/>
        <sz val="12"/>
        <color theme="1"/>
        <rFont val="Helv"/>
      </rPr>
      <t xml:space="preserve">Dynasty B-200, </t>
    </r>
    <r>
      <rPr>
        <sz val="12"/>
        <color theme="1"/>
        <rFont val="Helv"/>
      </rPr>
      <t xml:space="preserve">Pure White Bristles, 72 can. asst: 12 ea of sz 1-3-5  round &amp; 2-4-6 Flat </t>
    </r>
  </si>
  <si>
    <t>DYNASTY B200</t>
  </si>
  <si>
    <r>
      <rPr>
        <sz val="11"/>
        <color theme="1"/>
        <rFont val="Helvetica Neue"/>
      </rPr>
      <t xml:space="preserve">Paint Brush Set, </t>
    </r>
    <r>
      <rPr>
        <b/>
        <sz val="12"/>
        <color theme="1"/>
        <rFont val="Helv"/>
      </rPr>
      <t xml:space="preserve">Dynasty B-300, </t>
    </r>
    <r>
      <rPr>
        <sz val="12"/>
        <color theme="1"/>
        <rFont val="Helv"/>
      </rPr>
      <t>Camel Hair Flat, 72 canister asst: 24 ea of  sz 1/4-3/8-1/2 Flat</t>
    </r>
  </si>
  <si>
    <t>DYNASTY B300</t>
  </si>
  <si>
    <r>
      <rPr>
        <sz val="11"/>
        <color theme="1"/>
        <rFont val="Helvetica Neue"/>
      </rPr>
      <t xml:space="preserve">Paint Brush Set, </t>
    </r>
    <r>
      <rPr>
        <b/>
        <sz val="12"/>
        <color theme="1"/>
        <rFont val="Helv"/>
      </rPr>
      <t xml:space="preserve">Dynasty B-420, </t>
    </r>
    <r>
      <rPr>
        <sz val="12"/>
        <color theme="1"/>
        <rFont val="Helv"/>
      </rPr>
      <t xml:space="preserve">Fine Gold Synth., 72 can. asst. 12 ea: 1/4-3/8-1/2  Angle &amp;4-6-8 Filbert </t>
    </r>
  </si>
  <si>
    <t>DYNASTY B420</t>
  </si>
  <si>
    <r>
      <rPr>
        <sz val="11"/>
        <color theme="1"/>
        <rFont val="Helvetica Neue"/>
      </rPr>
      <t xml:space="preserve">Paint Brush Set, </t>
    </r>
    <r>
      <rPr>
        <b/>
        <sz val="12"/>
        <color theme="1"/>
        <rFont val="Helv"/>
      </rPr>
      <t xml:space="preserve">Dynasty B-500, </t>
    </r>
    <r>
      <rPr>
        <sz val="12"/>
        <color theme="1"/>
        <rFont val="Helv"/>
      </rPr>
      <t>Tempra Blk Bristle, 60 asst: 12 ea: 1/4 &amp; 1 and 18 ea: 1/2 &amp; 3/4</t>
    </r>
  </si>
  <si>
    <t>DYNASTY B500</t>
  </si>
  <si>
    <r>
      <rPr>
        <sz val="11"/>
        <color theme="1"/>
        <rFont val="Helvetica Neue"/>
      </rPr>
      <t xml:space="preserve">Paint Brush Set, </t>
    </r>
    <r>
      <rPr>
        <b/>
        <sz val="12"/>
        <color theme="1"/>
        <rFont val="Helv"/>
      </rPr>
      <t xml:space="preserve">Kid Dynasty KD-600, </t>
    </r>
    <r>
      <rPr>
        <sz val="12"/>
        <color theme="1"/>
        <rFont val="Helv"/>
      </rPr>
      <t xml:space="preserve">Black Stubby, 30 asst: 10 ea of sz 1/2-3/4-1 </t>
    </r>
  </si>
  <si>
    <t>DYNASTY KD600</t>
  </si>
  <si>
    <r>
      <rPr>
        <sz val="11"/>
        <color theme="1"/>
        <rFont val="Helvetica Neue"/>
      </rPr>
      <t xml:space="preserve">Paint Brush Set, </t>
    </r>
    <r>
      <rPr>
        <b/>
        <sz val="12"/>
        <color theme="1"/>
        <rFont val="Helv"/>
      </rPr>
      <t xml:space="preserve">Kid Dynasty KD-700, </t>
    </r>
    <r>
      <rPr>
        <sz val="12"/>
        <color theme="1"/>
        <rFont val="Helv"/>
      </rPr>
      <t>White Stubby, 30 asst: 10 ea: 1/2 Flat &amp; 10 ea: 8 &amp; 10 Rnd</t>
    </r>
  </si>
  <si>
    <t>442148  / BRUSH STUBBY WHITE BRISTLE SH SET OF 36</t>
  </si>
  <si>
    <t>Brush, Acrylic Easel, Flat, 1/4"</t>
  </si>
  <si>
    <t>Brush, Acrylic Easel, Flat, 1/2"</t>
  </si>
  <si>
    <t>LEONARD 73550</t>
  </si>
  <si>
    <t>Brush, Acrylic Easel, flat, 3/4"</t>
  </si>
  <si>
    <t>LEONARD 73575</t>
  </si>
  <si>
    <t>Brush, Acrylic Easel, Flat, 1"</t>
  </si>
  <si>
    <t>LEONARD 73599</t>
  </si>
  <si>
    <t>Brush, Acrylic Easel, rnd. sz. 6</t>
  </si>
  <si>
    <t>RICHESON 9582  - 172406</t>
  </si>
  <si>
    <t>Brush, Camel Hair Easel, Round Wood Handle, Size 2</t>
  </si>
  <si>
    <t>Blick 05153-1002</t>
  </si>
  <si>
    <t>Brush, Camel Hair Easel, Round Wood Handle, Size 5</t>
  </si>
  <si>
    <t>Blick sz 6 05153-1006</t>
  </si>
  <si>
    <t>Brush, Synthetic Easel, Round Wd. Handle. 1" size</t>
  </si>
  <si>
    <t>FM BRUSH 7589 - 143118</t>
  </si>
  <si>
    <t>Brush, Camel Hair, Size 1</t>
  </si>
  <si>
    <t>Blick 05153-1001</t>
  </si>
  <si>
    <t>Brush, Camel Hair, Watercolor, Size 8</t>
  </si>
  <si>
    <t>LEONARD 73508</t>
  </si>
  <si>
    <t>Brush, Camel Hair, Watercolor, Size 12</t>
  </si>
  <si>
    <t>LEONARD 73512</t>
  </si>
  <si>
    <t>Brush, Bristle, 3"</t>
  </si>
  <si>
    <t>FM BRUSH 1500   - 143109</t>
  </si>
  <si>
    <t xml:space="preserve">Brush, stubby/chubby, plastic ribbed handle  </t>
  </si>
  <si>
    <t>CASCADE  129443</t>
  </si>
  <si>
    <r>
      <rPr>
        <sz val="11"/>
        <color theme="1"/>
        <rFont val="Helvetica Neue"/>
      </rPr>
      <t xml:space="preserve">Brush, </t>
    </r>
    <r>
      <rPr>
        <b/>
        <sz val="11"/>
        <color theme="1"/>
        <rFont val="Helv"/>
      </rPr>
      <t xml:space="preserve">A05105-2008 Blick </t>
    </r>
    <r>
      <rPr>
        <sz val="11"/>
        <color theme="1"/>
        <rFont val="Helv"/>
      </rPr>
      <t>Pony Water Color Brushes, Size 8 Round</t>
    </r>
  </si>
  <si>
    <t>Blick 05105-2008</t>
  </si>
  <si>
    <r>
      <rPr>
        <sz val="11"/>
        <color theme="1"/>
        <rFont val="Helvetica Neue"/>
      </rPr>
      <t xml:space="preserve">Brush, </t>
    </r>
    <r>
      <rPr>
        <b/>
        <sz val="11"/>
        <color theme="1"/>
        <rFont val="Helv"/>
      </rPr>
      <t xml:space="preserve">A05157-1016 Blick </t>
    </r>
    <r>
      <rPr>
        <sz val="11"/>
        <color theme="1"/>
        <rFont val="Helv"/>
      </rPr>
      <t>Economy Nylon Bright Brushes, Size 16</t>
    </r>
  </si>
  <si>
    <r>
      <rPr>
        <sz val="11"/>
        <color theme="1"/>
        <rFont val="Helvetica Neue"/>
      </rPr>
      <t xml:space="preserve">Brush, </t>
    </r>
    <r>
      <rPr>
        <b/>
        <sz val="11"/>
        <color theme="1"/>
        <rFont val="Helv"/>
      </rPr>
      <t>A05163-1008 Blick</t>
    </r>
    <r>
      <rPr>
        <sz val="11"/>
        <color theme="1"/>
        <rFont val="Helv"/>
      </rPr>
      <t xml:space="preserve"> Economy Bright Brushs, Sable, Size 8</t>
    </r>
  </si>
  <si>
    <t>Blick 05163-1008</t>
  </si>
  <si>
    <r>
      <rPr>
        <sz val="11"/>
        <color theme="1"/>
        <rFont val="Helvetica Neue"/>
      </rPr>
      <t xml:space="preserve">Brush, </t>
    </r>
    <r>
      <rPr>
        <b/>
        <sz val="11"/>
        <color theme="1"/>
        <rFont val="Helv"/>
      </rPr>
      <t>A05163-1012 Blick</t>
    </r>
    <r>
      <rPr>
        <sz val="11"/>
        <color theme="1"/>
        <rFont val="Helv"/>
      </rPr>
      <t xml:space="preserve"> Economy Bright Brushes, Sable Size, 12</t>
    </r>
  </si>
  <si>
    <t>Blick 05163-1012</t>
  </si>
  <si>
    <t>Art Paper Cello</t>
  </si>
  <si>
    <t>Paper, Cellophane, 20" x 100', Yellow</t>
  </si>
  <si>
    <t>HYGLOSS 71008  - 115311</t>
  </si>
  <si>
    <t>Paper, Cellophane, 20" x 100', Blue</t>
  </si>
  <si>
    <t>HYGLOSS 71006  - 115313</t>
  </si>
  <si>
    <t>Paper, Cellophane, 20" x 100', Red</t>
  </si>
  <si>
    <t>HYGLOSS 71002  - 115308</t>
  </si>
  <si>
    <t>Paper, Cellophane, 20" x 25', Tango</t>
  </si>
  <si>
    <t>HYGLOSS 71004  - 115310</t>
  </si>
  <si>
    <t>Paper, Cellophane, 20" x 100', Green</t>
  </si>
  <si>
    <t>HYGLOSS 71003  - 115307</t>
  </si>
  <si>
    <t>Paper, Cellophane, 20" x 100', Pink</t>
  </si>
  <si>
    <t>HYGLOSS 71005  - 115312</t>
  </si>
  <si>
    <t>Art Paper Charcoal</t>
  </si>
  <si>
    <t>Charcoal Paper, 18"x24" pad, 24 asst colors</t>
  </si>
  <si>
    <t>pad</t>
  </si>
  <si>
    <t>561-3 Strathmore</t>
  </si>
  <si>
    <r>
      <rPr>
        <sz val="11"/>
        <color theme="1"/>
        <rFont val="Helvetica Neue"/>
      </rPr>
      <t>Charcoal Paper-</t>
    </r>
    <r>
      <rPr>
        <b/>
        <sz val="11"/>
        <color theme="1"/>
        <rFont val="Helv"/>
      </rPr>
      <t>BLICK</t>
    </r>
    <r>
      <rPr>
        <sz val="11"/>
        <color theme="1"/>
        <rFont val="Helv"/>
      </rPr>
      <t xml:space="preserve">, 19" x 25", </t>
    </r>
    <r>
      <rPr>
        <b/>
        <sz val="11"/>
        <color theme="1"/>
        <rFont val="Helv"/>
      </rPr>
      <t>White,</t>
    </r>
    <r>
      <rPr>
        <sz val="11"/>
        <color theme="1"/>
        <rFont val="Helv"/>
      </rPr>
      <t xml:space="preserve"> 25/pkg</t>
    </r>
  </si>
  <si>
    <t>Blick 10728-1025-25</t>
  </si>
  <si>
    <t>Charcoal Paper-NASCO or equiv, 19" x 25", Blue-Gray, 25/pkg</t>
  </si>
  <si>
    <r>
      <rPr>
        <sz val="11"/>
        <color theme="1"/>
        <rFont val="Helvetica Neue"/>
      </rPr>
      <t>Charcoal Paper-</t>
    </r>
    <r>
      <rPr>
        <b/>
        <sz val="11"/>
        <color theme="1"/>
        <rFont val="Helv"/>
      </rPr>
      <t>STRATHMORE</t>
    </r>
    <r>
      <rPr>
        <sz val="11"/>
        <color theme="1"/>
        <rFont val="Helv"/>
      </rPr>
      <t>, 19" x 25", Black, 25/pkg</t>
    </r>
  </si>
  <si>
    <t>1369766  / PAPER CHARCOAL 500 SERIES 19X25 IN BLACK 64 LB 25 SHTS</t>
  </si>
  <si>
    <t>Art Paper Watercolor</t>
  </si>
  <si>
    <t>Watercolor Paper, 10"x14"</t>
  </si>
  <si>
    <t>IDEAL PAPER 120  - 115417</t>
  </si>
  <si>
    <t>Watercolor Paper, 110-140 lb, 22" x 30" Cold Press</t>
  </si>
  <si>
    <t>25 shts</t>
  </si>
  <si>
    <t>285-575 Bienfang</t>
  </si>
  <si>
    <r>
      <rPr>
        <sz val="11"/>
        <color theme="1"/>
        <rFont val="Helvetica Neue"/>
      </rPr>
      <t>Watercolor Paper-</t>
    </r>
    <r>
      <rPr>
        <b/>
        <sz val="11"/>
        <color theme="1"/>
        <rFont val="Helv"/>
      </rPr>
      <t>Cranson</t>
    </r>
    <r>
      <rPr>
        <sz val="11"/>
        <color theme="1"/>
        <rFont val="Helv"/>
      </rPr>
      <t>, 90-lb, 15 Sheet Pad, 9"x12"</t>
    </r>
  </si>
  <si>
    <t>Blick Essentials 10180-1023</t>
  </si>
  <si>
    <t xml:space="preserve">Watercolor Paper, 12"x18", 90#, 50 shts/pkg   </t>
  </si>
  <si>
    <t>IDEAL PAPER 120  - 115418</t>
  </si>
  <si>
    <t xml:space="preserve">Watercolor Paper, 19"x24", 90#, 24 shts/pkg  </t>
  </si>
  <si>
    <t>Blick 15x22/ 10028-1028-24</t>
  </si>
  <si>
    <r>
      <rPr>
        <sz val="11"/>
        <color theme="1"/>
        <rFont val="Helvetica Neue"/>
      </rPr>
      <t xml:space="preserve">Watercolor Paper, 22"x30", 50 shts/pkg, </t>
    </r>
    <r>
      <rPr>
        <b/>
        <i/>
        <sz val="11"/>
        <color theme="1"/>
        <rFont val="Helv"/>
      </rPr>
      <t>#SS 9-1369775-705 or equal</t>
    </r>
  </si>
  <si>
    <t>Blick 10028-1022-50</t>
  </si>
  <si>
    <r>
      <rPr>
        <sz val="11"/>
        <color theme="1"/>
        <rFont val="Helvetica Neue"/>
      </rPr>
      <t xml:space="preserve">Watercolor Paper, </t>
    </r>
    <r>
      <rPr>
        <b/>
        <sz val="11"/>
        <color theme="1"/>
        <rFont val="Helv"/>
      </rPr>
      <t>"Arches"</t>
    </r>
    <r>
      <rPr>
        <sz val="11"/>
        <color theme="1"/>
        <rFont val="Helv"/>
      </rPr>
      <t>, 22" x 30, 140 lbs, sheets</t>
    </r>
  </si>
  <si>
    <t>25/shts</t>
  </si>
  <si>
    <t>Blick 140 #/10008-1022-25</t>
  </si>
  <si>
    <t>Art Paper Misc</t>
  </si>
  <si>
    <t>Scratchboard, 11"x14", 12/pkg, White</t>
  </si>
  <si>
    <t>216573  / SCRATCH ART PRE INK BOARD 11X14 IN 12 SHTS</t>
  </si>
  <si>
    <t>Scratch Art Paper, 8.5"x11", 12/pkg</t>
  </si>
  <si>
    <r>
      <rPr>
        <sz val="11"/>
        <color theme="1"/>
        <rFont val="Helvetica Neue"/>
      </rPr>
      <t xml:space="preserve">Sketchbooks, 9"x12", </t>
    </r>
    <r>
      <rPr>
        <b/>
        <sz val="12"/>
        <color theme="1"/>
        <rFont val="Helv"/>
      </rPr>
      <t>for AP Art</t>
    </r>
  </si>
  <si>
    <t>Blick 9x12/100 sht/13650-1023</t>
  </si>
  <si>
    <r>
      <rPr>
        <sz val="11"/>
        <color theme="1"/>
        <rFont val="Helvetica Neue"/>
      </rPr>
      <t>Artist Sketch Diary,</t>
    </r>
    <r>
      <rPr>
        <b/>
        <sz val="12"/>
        <color theme="1"/>
        <rFont val="Helv"/>
      </rPr>
      <t xml:space="preserve"> 9"x9", 40 shts </t>
    </r>
  </si>
  <si>
    <t>4750P Pacon</t>
  </si>
  <si>
    <t>Tracing Paper-Sax or equiv., 12 &amp; 40 sheets</t>
  </si>
  <si>
    <t>Pacon-PAC2369 - 030783</t>
  </si>
  <si>
    <t>Art/Craft Tissue Paper, pack: 10-color asst, 24 sheets ea color (480 sheets)</t>
  </si>
  <si>
    <t>DENNECREPE 2030  - 115526</t>
  </si>
  <si>
    <t>Art Kraft Paper, 40 lb, 36" x 100' roll, various colors avail</t>
  </si>
  <si>
    <t>PAC006600* - SPECIFY COLOR</t>
  </si>
  <si>
    <t>Kraft Paper Rolls - 1000'x3', 40# economy weight, various colors avail.</t>
  </si>
  <si>
    <t>APC 36 X 1000 KRAFT ROLLS  SPECIFY COLOR</t>
  </si>
  <si>
    <r>
      <rPr>
        <sz val="11"/>
        <color theme="1"/>
        <rFont val="Helvetica Neue"/>
      </rPr>
      <t xml:space="preserve">Fadeless Art Paper Roll, </t>
    </r>
    <r>
      <rPr>
        <b/>
        <sz val="11"/>
        <color theme="1"/>
        <rFont val="Helv"/>
      </rPr>
      <t xml:space="preserve">24x60, </t>
    </r>
    <r>
      <rPr>
        <sz val="11"/>
        <color theme="1"/>
        <rFont val="Helv"/>
      </rPr>
      <t>assorted colors avail.</t>
    </r>
  </si>
  <si>
    <t>Pacon - PAC570X7 - SPECIFY COLOR</t>
  </si>
  <si>
    <t>Art Kraft Paper,Rainbow Duo Finish 36" X 1000' Asst Colors</t>
  </si>
  <si>
    <t xml:space="preserve">roll </t>
  </si>
  <si>
    <t>Canvas Panels, 12"x16"</t>
  </si>
  <si>
    <t>31145 Tara</t>
  </si>
  <si>
    <t>Canvas Board, 16"x20"</t>
  </si>
  <si>
    <t>31185 Tara</t>
  </si>
  <si>
    <t>Canvas Panels, closely woven fine artist canvas, 9"x12"</t>
  </si>
  <si>
    <t>31105 Tara</t>
  </si>
  <si>
    <r>
      <rPr>
        <sz val="11"/>
        <color theme="1"/>
        <rFont val="Helvetica Neue"/>
      </rPr>
      <t>76#</t>
    </r>
    <r>
      <rPr>
        <sz val="11"/>
        <color theme="1"/>
        <rFont val="Helv"/>
      </rPr>
      <t xml:space="preserve"> Decoral Const. Paper Roll, Flame Retardant, 36"x1000' roll, </t>
    </r>
    <r>
      <rPr>
        <b/>
        <sz val="11"/>
        <color theme="1"/>
        <rFont val="Helv"/>
      </rPr>
      <t>Black</t>
    </r>
  </si>
  <si>
    <t>245327  / PAPER ROLL FIRE RETARDANT 36 IN X 1000 FT BLACK</t>
  </si>
  <si>
    <r>
      <rPr>
        <sz val="11"/>
        <color theme="1"/>
        <rFont val="Helvetica Neue"/>
      </rPr>
      <t>76#</t>
    </r>
    <r>
      <rPr>
        <sz val="11"/>
        <color theme="1"/>
        <rFont val="Helv"/>
      </rPr>
      <t xml:space="preserve"> Decoral Const. Paper Roll, Flame Retardant, 36"x1000' roll,</t>
    </r>
    <r>
      <rPr>
        <b/>
        <sz val="11"/>
        <color theme="1"/>
        <rFont val="Helv"/>
      </rPr>
      <t xml:space="preserve"> White</t>
    </r>
  </si>
  <si>
    <t>LX9990  Dixon Ticonderoga</t>
  </si>
  <si>
    <r>
      <rPr>
        <sz val="11"/>
        <color theme="1"/>
        <rFont val="Helvetica Neue"/>
      </rPr>
      <t xml:space="preserve">76# </t>
    </r>
    <r>
      <rPr>
        <sz val="11"/>
        <color theme="1"/>
        <rFont val="Helv"/>
      </rPr>
      <t xml:space="preserve">Decoral Const. Paper Roll, Flame Retardant, 36"x1000' roll, </t>
    </r>
    <r>
      <rPr>
        <b/>
        <sz val="11"/>
        <color theme="1"/>
        <rFont val="Helv"/>
      </rPr>
      <t>Blue</t>
    </r>
  </si>
  <si>
    <t>LX375BU  Dixon Ticonderoga</t>
  </si>
  <si>
    <r>
      <rPr>
        <sz val="11"/>
        <color theme="1"/>
        <rFont val="Helvetica Neue"/>
      </rPr>
      <t>76#</t>
    </r>
    <r>
      <rPr>
        <sz val="11"/>
        <color theme="1"/>
        <rFont val="Helv"/>
      </rPr>
      <t xml:space="preserve"> Decoral Const. Paper Rolll, Flame Retardant, 36"x1000' roll, </t>
    </r>
    <r>
      <rPr>
        <b/>
        <sz val="11"/>
        <color theme="1"/>
        <rFont val="Helv"/>
      </rPr>
      <t>Sky Blue</t>
    </r>
  </si>
  <si>
    <t>245321  / PAPER ROLL FIRE RETARDANT 36 IN X 1000 FT SKY BLUE</t>
  </si>
  <si>
    <r>
      <rPr>
        <sz val="11"/>
        <color theme="1"/>
        <rFont val="Helvetica Neue"/>
      </rPr>
      <t xml:space="preserve">76# </t>
    </r>
    <r>
      <rPr>
        <sz val="11"/>
        <color theme="1"/>
        <rFont val="Helv"/>
      </rPr>
      <t xml:space="preserve">Decoral Const. Paper Roll, Flame Retardant, 36"x1000' roll, </t>
    </r>
    <r>
      <rPr>
        <b/>
        <sz val="11"/>
        <color theme="1"/>
        <rFont val="Helv"/>
      </rPr>
      <t>Pink</t>
    </r>
  </si>
  <si>
    <t>245320  / PAPER ROLL FIRE RETARDANT 36 IN X 1000 FT PINK</t>
  </si>
  <si>
    <r>
      <rPr>
        <sz val="11"/>
        <color theme="1"/>
        <rFont val="Helvetica Neue"/>
      </rPr>
      <t>76#</t>
    </r>
    <r>
      <rPr>
        <sz val="11"/>
        <color theme="1"/>
        <rFont val="Helv"/>
      </rPr>
      <t xml:space="preserve"> Decoral Const. Paper Roll,, Flame Retardant, 36"x1000' roll, </t>
    </r>
    <r>
      <rPr>
        <b/>
        <sz val="11"/>
        <color theme="1"/>
        <rFont val="Helv"/>
      </rPr>
      <t>Purple</t>
    </r>
  </si>
  <si>
    <t>245330  / PAPER ROLL FIRE RETARDANT 36 IN X 1000 FT PURPLE</t>
  </si>
  <si>
    <r>
      <rPr>
        <sz val="11"/>
        <color theme="1"/>
        <rFont val="Helvetica Neue"/>
      </rPr>
      <t>76#</t>
    </r>
    <r>
      <rPr>
        <sz val="11"/>
        <color theme="1"/>
        <rFont val="Helv"/>
      </rPr>
      <t xml:space="preserve"> Decoral Const. Paper Roll, Flame Retardant. 36"x1000' roll, </t>
    </r>
    <r>
      <rPr>
        <b/>
        <sz val="11"/>
        <color theme="1"/>
        <rFont val="Helv"/>
      </rPr>
      <t>Orange</t>
    </r>
  </si>
  <si>
    <t>245322  / PAPER ROLL FIRE RETARDANT 36 IN X 1000 FT ORANGE</t>
  </si>
  <si>
    <r>
      <rPr>
        <sz val="11"/>
        <color theme="1"/>
        <rFont val="Helvetica Neue"/>
      </rPr>
      <t>76#</t>
    </r>
    <r>
      <rPr>
        <sz val="11"/>
        <color theme="1"/>
        <rFont val="Helv"/>
      </rPr>
      <t xml:space="preserve"> Decoral Const. Paper Roll, Flame Retardant, 36"x1000' roll, </t>
    </r>
    <r>
      <rPr>
        <b/>
        <sz val="11"/>
        <color theme="1"/>
        <rFont val="Helv"/>
      </rPr>
      <t>Yellow</t>
    </r>
  </si>
  <si>
    <t>LX375YE  Dixon Ticonderoga</t>
  </si>
  <si>
    <r>
      <rPr>
        <sz val="11"/>
        <color theme="1"/>
        <rFont val="Helvetica Neue"/>
      </rPr>
      <t>76#</t>
    </r>
    <r>
      <rPr>
        <sz val="11"/>
        <color theme="1"/>
        <rFont val="Helv"/>
      </rPr>
      <t xml:space="preserve"> Decoral Const. Paper Roll,, Flame Retardant, 36"x1000' roll, </t>
    </r>
    <r>
      <rPr>
        <b/>
        <sz val="11"/>
        <color theme="1"/>
        <rFont val="Helv"/>
      </rPr>
      <t>Gold</t>
    </r>
  </si>
  <si>
    <t>245331  / PAPER ROLL FIRE RETARDANT 36 IN X 1000 FT GOLD</t>
  </si>
  <si>
    <r>
      <rPr>
        <b/>
        <sz val="11"/>
        <color theme="1"/>
        <rFont val="Helvetica Neue"/>
      </rPr>
      <t>76#</t>
    </r>
    <r>
      <rPr>
        <b/>
        <sz val="11"/>
        <color theme="1"/>
        <rFont val="Helv"/>
      </rPr>
      <t xml:space="preserve"> Decoral Const. Paper Roll,, Flame Retardant, 36"x1000' roll, Dk Brown</t>
    </r>
  </si>
  <si>
    <t>245325  / PAPER ROLL FIRE RETARDANT 36 IN X 1000 FT DARK BROWN</t>
  </si>
  <si>
    <r>
      <rPr>
        <b/>
        <sz val="11"/>
        <color theme="1"/>
        <rFont val="Helvetica Neue"/>
      </rPr>
      <t>76#</t>
    </r>
    <r>
      <rPr>
        <b/>
        <sz val="11"/>
        <color theme="1"/>
        <rFont val="Helv"/>
      </rPr>
      <t xml:space="preserve"> Decoral Const. Paper Roll,, Flame Retardant, 36"x1000' roll, Festive Grn</t>
    </r>
  </si>
  <si>
    <t>245328  / PAPER ROLL FIRE RETARDANT 36 IN X 1000 FT FESTIVE GREEN</t>
  </si>
  <si>
    <r>
      <rPr>
        <b/>
        <sz val="11"/>
        <color theme="1"/>
        <rFont val="Helvetica Neue"/>
      </rPr>
      <t>76#</t>
    </r>
    <r>
      <rPr>
        <b/>
        <sz val="11"/>
        <color theme="1"/>
        <rFont val="Helv"/>
      </rPr>
      <t xml:space="preserve"> Decoral Const. Paper Roll,, Flame Retardant, 36"x1000' roll, Festive Red</t>
    </r>
  </si>
  <si>
    <t>245329  / PAPER ROLL FIRE RETARDANT 36 IN X 1000 FT FESTIVE RED</t>
  </si>
  <si>
    <t>Art Pencils</t>
  </si>
  <si>
    <r>
      <rPr>
        <sz val="11"/>
        <color theme="1"/>
        <rFont val="Helvetica Neue"/>
      </rPr>
      <t>Art Colored Pencils,</t>
    </r>
    <r>
      <rPr>
        <sz val="12"/>
        <color theme="1"/>
        <rFont val="Helv"/>
      </rPr>
      <t xml:space="preserve"> Prismacolor or equivalent, cert. ACMI-AP non-tox, 12/set</t>
    </r>
  </si>
  <si>
    <t>SAN92804</t>
  </si>
  <si>
    <r>
      <rPr>
        <sz val="11"/>
        <color theme="1"/>
        <rFont val="Helvetica Neue"/>
      </rPr>
      <t xml:space="preserve">Art Colored Pencils, </t>
    </r>
    <r>
      <rPr>
        <sz val="12"/>
        <color theme="1"/>
        <rFont val="Arial"/>
        <family val="2"/>
      </rPr>
      <t>Prismacolor or equivalent, cert. ACMI-AP non-tox, 24/set</t>
    </r>
  </si>
  <si>
    <t>SAN92805</t>
  </si>
  <si>
    <r>
      <rPr>
        <sz val="11"/>
        <color theme="1"/>
        <rFont val="Helvetica Neue"/>
      </rPr>
      <t xml:space="preserve">Art Colored Pencils, Dixon/Prang, </t>
    </r>
    <r>
      <rPr>
        <sz val="10"/>
        <color theme="1"/>
        <rFont val="Helv"/>
      </rPr>
      <t>, 7", 3.3 mm core, Blendable cert. ACMI-AP non-tox, 12/set</t>
    </r>
  </si>
  <si>
    <t>DIXON 22120</t>
  </si>
  <si>
    <r>
      <rPr>
        <sz val="11"/>
        <color theme="1"/>
        <rFont val="Helvetica Neue"/>
      </rPr>
      <t xml:space="preserve">Art Colored Pencils, </t>
    </r>
    <r>
      <rPr>
        <b/>
        <sz val="11"/>
        <color theme="1"/>
        <rFont val="Helv"/>
      </rPr>
      <t xml:space="preserve">Crayola, </t>
    </r>
    <r>
      <rPr>
        <sz val="11"/>
        <color theme="1"/>
        <rFont val="Helv"/>
      </rPr>
      <t>bright colors, smooth laydown, pre-sharpened, 12/bx</t>
    </r>
  </si>
  <si>
    <t>CRAYOLA 4012</t>
  </si>
  <si>
    <r>
      <rPr>
        <sz val="11"/>
        <color theme="1"/>
        <rFont val="Helvetica Neue"/>
      </rPr>
      <t xml:space="preserve">Art Colored Pencils, </t>
    </r>
    <r>
      <rPr>
        <b/>
        <sz val="11"/>
        <color theme="1"/>
        <rFont val="Helv"/>
      </rPr>
      <t xml:space="preserve">Crayola, </t>
    </r>
    <r>
      <rPr>
        <sz val="11"/>
        <color theme="1"/>
        <rFont val="Helv"/>
      </rPr>
      <t>bright colors, smooth laydown, pre-sharpened, 24/bx</t>
    </r>
  </si>
  <si>
    <t>CRAYOLA 68-4024</t>
  </si>
  <si>
    <r>
      <rPr>
        <sz val="11"/>
        <color theme="1"/>
        <rFont val="Helvetica Neue"/>
      </rPr>
      <t xml:space="preserve">Art Colored Pencils, </t>
    </r>
    <r>
      <rPr>
        <b/>
        <sz val="11"/>
        <color theme="1"/>
        <rFont val="Helv"/>
      </rPr>
      <t>Crayola</t>
    </r>
    <r>
      <rPr>
        <sz val="11"/>
        <color theme="1"/>
        <rFont val="Helv"/>
      </rPr>
      <t>, bright colors, smooth laydown, pre-sharpened, 8/bx</t>
    </r>
  </si>
  <si>
    <t>CRAYOLA 4008</t>
  </si>
  <si>
    <t>Art Colored Pencils, Dixon-CLASSPACK-82408, 7" pre-sharp, 12 colors (68-8024)</t>
  </si>
  <si>
    <t>CRAYOLA 8024</t>
  </si>
  <si>
    <r>
      <rPr>
        <sz val="11"/>
        <color theme="1"/>
        <rFont val="Helvetica Neue"/>
      </rPr>
      <t>Art</t>
    </r>
    <r>
      <rPr>
        <b/>
        <sz val="12"/>
        <color theme="1"/>
        <rFont val="Helv"/>
      </rPr>
      <t xml:space="preserve"> </t>
    </r>
    <r>
      <rPr>
        <sz val="12"/>
        <color theme="1"/>
        <rFont val="Helv"/>
      </rPr>
      <t xml:space="preserve">Colored Pencils, </t>
    </r>
    <r>
      <rPr>
        <b/>
        <sz val="12"/>
        <color theme="1"/>
        <rFont val="Helv"/>
      </rPr>
      <t>Crayola</t>
    </r>
    <r>
      <rPr>
        <sz val="12"/>
        <color theme="1"/>
        <rFont val="Helv"/>
      </rPr>
      <t>-TRAYOLA-54, 9 colors (68-8054)</t>
    </r>
  </si>
  <si>
    <t>CRAYOLA 68-8054</t>
  </si>
  <si>
    <r>
      <rPr>
        <sz val="11"/>
        <color theme="1"/>
        <rFont val="Helvetica Neue"/>
      </rPr>
      <t xml:space="preserve">Write Start Colored Pencils, </t>
    </r>
    <r>
      <rPr>
        <b/>
        <sz val="12"/>
        <color theme="1"/>
        <rFont val="Helv"/>
      </rPr>
      <t>Crayola</t>
    </r>
    <r>
      <rPr>
        <sz val="12"/>
        <color theme="1"/>
        <rFont val="Helv"/>
      </rPr>
      <t>, extra thick/hexigon, 8 clrs/tuck box (68-4108)</t>
    </r>
  </si>
  <si>
    <t>CRAYOLA 4108</t>
  </si>
  <si>
    <r>
      <rPr>
        <sz val="11"/>
        <color theme="1"/>
        <rFont val="Helvetica Neue"/>
      </rPr>
      <t xml:space="preserve">Erasable Colored Pencils, </t>
    </r>
    <r>
      <rPr>
        <b/>
        <sz val="12"/>
        <color theme="1"/>
        <rFont val="Helv"/>
      </rPr>
      <t>Crayola,</t>
    </r>
    <r>
      <rPr>
        <sz val="12"/>
        <color theme="1"/>
        <rFont val="Helv"/>
      </rPr>
      <t xml:space="preserve"> 10 color set/tuck box (68-4410)</t>
    </r>
  </si>
  <si>
    <t>CRAYOLA 4410</t>
  </si>
  <si>
    <r>
      <rPr>
        <sz val="11"/>
        <color theme="1"/>
        <rFont val="Helvetica Neue"/>
      </rPr>
      <t>Colored Pencils,</t>
    </r>
    <r>
      <rPr>
        <b/>
        <sz val="12"/>
        <color theme="1"/>
        <rFont val="Helv"/>
      </rPr>
      <t xml:space="preserve"> Crayola Write Start</t>
    </r>
    <r>
      <rPr>
        <sz val="12"/>
        <color theme="1"/>
        <rFont val="Helv"/>
      </rPr>
      <t>, 8 Color Set</t>
    </r>
  </si>
  <si>
    <t>CRAYOLA 68-4108</t>
  </si>
  <si>
    <r>
      <rPr>
        <sz val="11"/>
        <color theme="1"/>
        <rFont val="Helvetica Neue"/>
      </rPr>
      <t>Ebony Pencils, Sanford</t>
    </r>
    <r>
      <rPr>
        <sz val="10"/>
        <color theme="1"/>
        <rFont val="Helv"/>
      </rPr>
      <t>, 12/pkg</t>
    </r>
  </si>
  <si>
    <t>SANFORD 14420</t>
  </si>
  <si>
    <r>
      <rPr>
        <sz val="11"/>
        <color theme="1"/>
        <rFont val="Helvetica Neue"/>
      </rPr>
      <t>Crayola</t>
    </r>
    <r>
      <rPr>
        <sz val="10"/>
        <color theme="1"/>
        <rFont val="Helv"/>
      </rPr>
      <t xml:space="preserve"> Twistable Slick Stix, </t>
    </r>
    <r>
      <rPr>
        <b/>
        <sz val="10"/>
        <color theme="1"/>
        <rFont val="Helv"/>
      </rPr>
      <t xml:space="preserve">12 ct. </t>
    </r>
    <r>
      <rPr>
        <sz val="10"/>
        <color theme="1"/>
        <rFont val="Helv"/>
      </rPr>
      <t>-  rich and creamy colors (52-9512)</t>
    </r>
  </si>
  <si>
    <t>CRAYOLA 9512</t>
  </si>
  <si>
    <r>
      <rPr>
        <sz val="11"/>
        <color theme="1"/>
        <rFont val="Helvetica Neue"/>
      </rPr>
      <t>Crayola</t>
    </r>
    <r>
      <rPr>
        <sz val="12"/>
        <color theme="1"/>
        <rFont val="Helv"/>
      </rPr>
      <t xml:space="preserve"> Color Slicks, </t>
    </r>
    <r>
      <rPr>
        <b/>
        <sz val="12"/>
        <color theme="1"/>
        <rFont val="Helv"/>
      </rPr>
      <t>24 ct.</t>
    </r>
    <r>
      <rPr>
        <sz val="12"/>
        <color theme="1"/>
        <rFont val="Helv"/>
      </rPr>
      <t>, pentagon shapped woodless colored pencils (68-2324)</t>
    </r>
  </si>
  <si>
    <t>CRAYOLA 68-2324</t>
  </si>
  <si>
    <t>Prismacolor Art Pencil Refill, Black. 12/box</t>
  </si>
  <si>
    <t>SANFORD 3363</t>
  </si>
  <si>
    <r>
      <rPr>
        <sz val="11"/>
        <color theme="1"/>
        <rFont val="Helvetica Neue"/>
      </rPr>
      <t xml:space="preserve">Prismacolor </t>
    </r>
    <r>
      <rPr>
        <sz val="11"/>
        <color theme="1"/>
        <rFont val="Helv"/>
      </rPr>
      <t xml:space="preserve">Art Penci Refill, </t>
    </r>
    <r>
      <rPr>
        <b/>
        <sz val="11"/>
        <color theme="1"/>
        <rFont val="Helv"/>
      </rPr>
      <t xml:space="preserve">Light Flesh, </t>
    </r>
    <r>
      <rPr>
        <sz val="11"/>
        <color theme="1"/>
        <rFont val="Helv"/>
      </rPr>
      <t>12/box</t>
    </r>
  </si>
  <si>
    <t>bx/12</t>
  </si>
  <si>
    <t>SANFORD 3355</t>
  </si>
  <si>
    <r>
      <rPr>
        <sz val="11"/>
        <color theme="1"/>
        <rFont val="Helvetica Neue"/>
      </rPr>
      <t xml:space="preserve">Prismacolor </t>
    </r>
    <r>
      <rPr>
        <sz val="11"/>
        <color theme="1"/>
        <rFont val="Helv"/>
      </rPr>
      <t>Art Pencil Refill,</t>
    </r>
    <r>
      <rPr>
        <b/>
        <sz val="11"/>
        <color theme="1"/>
        <rFont val="Helv"/>
      </rPr>
      <t xml:space="preserve"> Dark Umber, </t>
    </r>
    <r>
      <rPr>
        <sz val="11"/>
        <color theme="1"/>
        <rFont val="Helv"/>
      </rPr>
      <t>12/box</t>
    </r>
  </si>
  <si>
    <t>SANFORD 3373</t>
  </si>
  <si>
    <t>Prismacolor Art Pencil Refill, Sunburst Yellow, 12/box</t>
  </si>
  <si>
    <t>SANFORD  3347</t>
  </si>
  <si>
    <r>
      <rPr>
        <sz val="11"/>
        <color theme="1"/>
        <rFont val="Helvetica Neue"/>
      </rPr>
      <t>Prismacolor</t>
    </r>
    <r>
      <rPr>
        <sz val="11"/>
        <color theme="1"/>
        <rFont val="Helv"/>
      </rPr>
      <t xml:space="preserve"> Art Pencil Refill,</t>
    </r>
    <r>
      <rPr>
        <b/>
        <sz val="11"/>
        <color theme="1"/>
        <rFont val="Helv"/>
      </rPr>
      <t xml:space="preserve"> Carmine Red, </t>
    </r>
    <r>
      <rPr>
        <sz val="11"/>
        <color theme="1"/>
        <rFont val="Helv"/>
      </rPr>
      <t>12/box</t>
    </r>
  </si>
  <si>
    <t>SANFORD 3354</t>
  </si>
  <si>
    <t>Prismacolor Art Pencil Refill, True Green, 12/box</t>
  </si>
  <si>
    <t>SANFORD 3341</t>
  </si>
  <si>
    <t>Prismacolor Art Pencil Refill, True Blue, 12/box</t>
  </si>
  <si>
    <t>SANFORD 3334</t>
  </si>
  <si>
    <t>Prismacolor Art Pencil Refill, White, 12/box</t>
  </si>
  <si>
    <t>SANFORD 3365</t>
  </si>
  <si>
    <t>Prismacolor Art Pencil Refill, Colorless Blender, 12/box</t>
  </si>
  <si>
    <t>SANFORD 3503</t>
  </si>
  <si>
    <t>Multicultural Pencils-Crayola, 8/set</t>
  </si>
  <si>
    <t>CRAYOLA 4208</t>
  </si>
  <si>
    <t>Charcoal Pencil #2B-General, Black, 12/box</t>
  </si>
  <si>
    <t>GENERAL 557-2B</t>
  </si>
  <si>
    <t>Charcoal Pencil #4B-General, Black, 12/box</t>
  </si>
  <si>
    <t>GENERAL 525-4B</t>
  </si>
  <si>
    <t>Charcoal Pencil #2B-General, White, 12/box</t>
  </si>
  <si>
    <t>GENERAL 525-2B</t>
  </si>
  <si>
    <r>
      <rPr>
        <sz val="11"/>
        <color theme="1"/>
        <rFont val="Helvetica Neue"/>
      </rPr>
      <t>Charcoal</t>
    </r>
    <r>
      <rPr>
        <b/>
        <sz val="11"/>
        <color theme="1"/>
        <rFont val="Helv"/>
      </rPr>
      <t>/Conte</t>
    </r>
    <r>
      <rPr>
        <sz val="11"/>
        <color theme="1"/>
        <rFont val="Helv"/>
      </rPr>
      <t xml:space="preserve"> Pencil, Water Soluable, Soft, Black, 12/box</t>
    </r>
  </si>
  <si>
    <t>CONTE 2271</t>
  </si>
  <si>
    <r>
      <rPr>
        <sz val="11"/>
        <color theme="1"/>
        <rFont val="Helvetica Neue"/>
      </rPr>
      <t>Charcoal</t>
    </r>
    <r>
      <rPr>
        <b/>
        <sz val="11"/>
        <color theme="1"/>
        <rFont val="Helv"/>
      </rPr>
      <t>/Conte</t>
    </r>
    <r>
      <rPr>
        <sz val="11"/>
        <color theme="1"/>
        <rFont val="Helv"/>
      </rPr>
      <t xml:space="preserve"> Pencil, Water Soluable, Soft, White, 12/box</t>
    </r>
  </si>
  <si>
    <t>CONTE 2275</t>
  </si>
  <si>
    <r>
      <rPr>
        <sz val="11"/>
        <color theme="1"/>
        <rFont val="Helvetica Neue"/>
      </rPr>
      <t>Charcoal</t>
    </r>
    <r>
      <rPr>
        <b/>
        <sz val="11"/>
        <color theme="1"/>
        <rFont val="Helv"/>
      </rPr>
      <t>/Conte</t>
    </r>
    <r>
      <rPr>
        <sz val="11"/>
        <color theme="1"/>
        <rFont val="Helv"/>
      </rPr>
      <t xml:space="preserve"> Pencil, Water Soluable, Soft, Brown, 12/box</t>
    </r>
  </si>
  <si>
    <t>CONTE 2274</t>
  </si>
  <si>
    <r>
      <rPr>
        <sz val="11"/>
        <color theme="1"/>
        <rFont val="Helvetica Neue"/>
      </rPr>
      <t xml:space="preserve">General's Sketch and Wash Pencil, Black, SS #230751-705, </t>
    </r>
    <r>
      <rPr>
        <b/>
        <sz val="11"/>
        <color theme="1"/>
        <rFont val="Helv"/>
      </rPr>
      <t>12/pk</t>
    </r>
  </si>
  <si>
    <t>588 Gen Pencil</t>
  </si>
  <si>
    <t>Drawing Pencils-HB, 12/box</t>
  </si>
  <si>
    <t>MUSGRAVE 1200-HB</t>
  </si>
  <si>
    <t>Drawing Pencils-4B, 12/box</t>
  </si>
  <si>
    <t>MUSGRAVE 1200-4B</t>
  </si>
  <si>
    <t>Drawing Pencils-4H, 12/box</t>
  </si>
  <si>
    <t>MUSGRAVE 1200-4H</t>
  </si>
  <si>
    <t>Drawing Pencils-2B, 12/box</t>
  </si>
  <si>
    <t>MUSGRAVE 1200-2B</t>
  </si>
  <si>
    <t>Drawing Pencils-6B, 12/box</t>
  </si>
  <si>
    <t>MUSGRAVE 1200-6B</t>
  </si>
  <si>
    <t>Drawing Pencils-2H, 12/box</t>
  </si>
  <si>
    <t>MUSGRAVE 1200-2H</t>
  </si>
  <si>
    <t>Drawing Pencils-SANFORD 150840, Soft Lead, Special Black, 12/box</t>
  </si>
  <si>
    <t>Design Ebony Layout Pencil, 12/box</t>
  </si>
  <si>
    <t>Art Erasers</t>
  </si>
  <si>
    <t>Erasers, Kneaded, Small,  24/box</t>
  </si>
  <si>
    <t>24/box</t>
  </si>
  <si>
    <t>Blick/21026-1010-24</t>
  </si>
  <si>
    <t>Erasers, Rubber, Pink, 40/1 lb. box</t>
  </si>
  <si>
    <t>PYRAMID 1219641</t>
  </si>
  <si>
    <t>Erasers, Vinyl, Kneaded, 12/box</t>
  </si>
  <si>
    <t>12/box</t>
  </si>
  <si>
    <t>Blick/21026-1010-12</t>
  </si>
  <si>
    <t>Erasers, White Sap, 2" X 1" X  5/8"</t>
  </si>
  <si>
    <t>CASCADE 022762</t>
  </si>
  <si>
    <r>
      <rPr>
        <sz val="11"/>
        <color theme="1"/>
        <rFont val="Helvetica Neue"/>
      </rPr>
      <t>Erasers,</t>
    </r>
    <r>
      <rPr>
        <b/>
        <sz val="11"/>
        <color theme="1"/>
        <rFont val="Helv"/>
      </rPr>
      <t xml:space="preserve"> Vitagum</t>
    </r>
    <r>
      <rPr>
        <sz val="11"/>
        <color theme="1"/>
        <rFont val="Helv"/>
      </rPr>
      <t xml:space="preserve"> Art Erasers, 1x1x3/4", 24/box</t>
    </r>
  </si>
  <si>
    <t>VITAGUM 1144427</t>
  </si>
  <si>
    <t>Erasers, Vitagum Art Erasers, 1x1x1", 24/box</t>
  </si>
  <si>
    <t>BLUMBERG #1  - 154766</t>
  </si>
  <si>
    <r>
      <rPr>
        <sz val="11"/>
        <color theme="1"/>
        <rFont val="Helvetica Neue"/>
      </rPr>
      <t>Erasers,</t>
    </r>
    <r>
      <rPr>
        <b/>
        <sz val="11"/>
        <color theme="1"/>
        <rFont val="Helv"/>
      </rPr>
      <t xml:space="preserve"> Vitagum</t>
    </r>
    <r>
      <rPr>
        <sz val="11"/>
        <color theme="1"/>
        <rFont val="Helv"/>
      </rPr>
      <t xml:space="preserve"> Art Erasers, 2x1x3/4", 12/box</t>
    </r>
  </si>
  <si>
    <t>VITAGUM 1144419</t>
  </si>
  <si>
    <t>Erasers, Vitagum Art Erasers, 2x1x1", 12/box</t>
  </si>
  <si>
    <t>Art Pens</t>
  </si>
  <si>
    <r>
      <rPr>
        <sz val="11"/>
        <color theme="1"/>
        <rFont val="Helvetica Neue"/>
      </rPr>
      <t xml:space="preserve">Pen, </t>
    </r>
    <r>
      <rPr>
        <b/>
        <sz val="11"/>
        <color theme="1"/>
        <rFont val="Helv"/>
      </rPr>
      <t>Pentouch #41581-GOLD</t>
    </r>
    <r>
      <rPr>
        <sz val="11"/>
        <color theme="1"/>
        <rFont val="Helv"/>
      </rPr>
      <t>, regular point</t>
    </r>
  </si>
  <si>
    <t>41581 Sakura</t>
  </si>
  <si>
    <r>
      <rPr>
        <sz val="11"/>
        <color theme="1"/>
        <rFont val="Helvetica Neue"/>
      </rPr>
      <t xml:space="preserve">Pen, </t>
    </r>
    <r>
      <rPr>
        <b/>
        <sz val="11"/>
        <color theme="1"/>
        <rFont val="Helv"/>
      </rPr>
      <t>Pentouch #41582-SILVER</t>
    </r>
    <r>
      <rPr>
        <sz val="11"/>
        <color theme="1"/>
        <rFont val="Helv"/>
      </rPr>
      <t>, regular point</t>
    </r>
  </si>
  <si>
    <t>41582 Sakura</t>
  </si>
  <si>
    <t>Drawing Pen-Hunt #512, Fine point bowl, 12/box</t>
  </si>
  <si>
    <t>381362  / PEN BOWL-POINTED 512 PACK OF 12</t>
  </si>
  <si>
    <t>Drawing Pen-Hunt #56, 12/box</t>
  </si>
  <si>
    <t>381350  / SCHOOL PENS 56 PACK OF 12</t>
  </si>
  <si>
    <t>Drawing Pen-Hunt #99, 12/box</t>
  </si>
  <si>
    <t>SPEEDBALL 9409</t>
  </si>
  <si>
    <r>
      <rPr>
        <sz val="11"/>
        <color theme="1"/>
        <rFont val="Helvetica Neue"/>
      </rPr>
      <t>Pen Holders-Hunt #515</t>
    </r>
    <r>
      <rPr>
        <sz val="10"/>
        <color theme="1"/>
        <rFont val="Helv"/>
      </rPr>
      <t xml:space="preserve"> (9454), 12/box</t>
    </r>
  </si>
  <si>
    <t>SPEEDBALL 9454</t>
  </si>
  <si>
    <t>Pen Holders-Plastic Contour Holder, fits scratch knives, as well as standard dip pens (not Quill pen)</t>
  </si>
  <si>
    <t>SPEEDBALL 9451</t>
  </si>
  <si>
    <t>Printing Ink Materials</t>
  </si>
  <si>
    <t xml:space="preserve">India Drawing Ink, black, quart </t>
  </si>
  <si>
    <t>SPEEDBALL  3398</t>
  </si>
  <si>
    <t>India Drawing Ink, black, 1 oz. bottle</t>
  </si>
  <si>
    <t>CHARTPAK 44201 - 122535</t>
  </si>
  <si>
    <t>Drawing ink, white, 1 oz. bottle</t>
  </si>
  <si>
    <t>CHARTPAK 44113 - 122552</t>
  </si>
  <si>
    <t>India Drawing ink-Higgins, quart bottle</t>
  </si>
  <si>
    <t>CHARTPAK 44204 - 122615</t>
  </si>
  <si>
    <t>Block Printing Ink, water sol. 4 oz, various colors avail</t>
  </si>
  <si>
    <t>461957  / INK SAX TRUE FLOW BLOCK PRINTING 5 OZ TUBE PRIMARY BLUE</t>
  </si>
  <si>
    <t>Flexible Printing Plate, 9 X 12 flexible mat, smooth white surface, dozen, Sax 452675 or equiv.</t>
  </si>
  <si>
    <t>INOVART 6100</t>
  </si>
  <si>
    <t>Block Cutting Tools,  6/set</t>
  </si>
  <si>
    <t>SPEEDBALL 4161</t>
  </si>
  <si>
    <t>Linoleum Cutter Handle</t>
  </si>
  <si>
    <t>SPEEDBALL 4138</t>
  </si>
  <si>
    <t>Scratch Knife-Sharp Point, 12/box</t>
  </si>
  <si>
    <t>9442 Speedball</t>
  </si>
  <si>
    <t>Scratch Knives-Curved, 12/box</t>
  </si>
  <si>
    <t>9443 Speedball</t>
  </si>
  <si>
    <t>Scratch Knife, Round Point, 36/box</t>
  </si>
  <si>
    <t>Scratch Knives-Straight</t>
  </si>
  <si>
    <r>
      <rPr>
        <sz val="11"/>
        <color theme="1"/>
        <rFont val="Helvetica Neue"/>
      </rPr>
      <t>Brayers</t>
    </r>
    <r>
      <rPr>
        <sz val="11"/>
        <color theme="1"/>
        <rFont val="Helv"/>
      </rPr>
      <t xml:space="preserve"> Soft Rubber Roller w/ 4" plastic handle</t>
    </r>
  </si>
  <si>
    <t>SPEEDBALL 4117</t>
  </si>
  <si>
    <r>
      <rPr>
        <sz val="11"/>
        <color theme="1"/>
        <rFont val="Helvetica Neue"/>
      </rPr>
      <t xml:space="preserve">Block Printing Material, </t>
    </r>
    <r>
      <rPr>
        <b/>
        <sz val="11"/>
        <color theme="1"/>
        <rFont val="Helv"/>
      </rPr>
      <t>Soft-Kut Lino - 4"x6"x approx. 1/4" thick - 12/pack</t>
    </r>
  </si>
  <si>
    <t>Soft Kut 40401-1001-12</t>
  </si>
  <si>
    <t>Block Printing Material, Soft-Kut Lino - 9"x12"x approx. 1/4" thick - 6/pack</t>
  </si>
  <si>
    <t>Soft Kut 40401-1003-6</t>
  </si>
  <si>
    <r>
      <rPr>
        <sz val="11"/>
        <color theme="1"/>
        <rFont val="Helvetica Neue"/>
      </rPr>
      <t xml:space="preserve">Block Printing Material, </t>
    </r>
    <r>
      <rPr>
        <b/>
        <sz val="11"/>
        <color theme="1"/>
        <rFont val="Helv"/>
      </rPr>
      <t>Soft-Kut Lino - 12"x18"x approx. 1/4" thick - 6/pack</t>
    </r>
  </si>
  <si>
    <t>Soft Kut 40401-1006-6</t>
  </si>
  <si>
    <t>GRAY Uncoated Linol, 12"x12" w/out wood back, 1/8", ea</t>
  </si>
  <si>
    <t>Blick 40404-1124</t>
  </si>
  <si>
    <t>Art Tape</t>
  </si>
  <si>
    <r>
      <rPr>
        <sz val="11"/>
        <color theme="1"/>
        <rFont val="Helvetica Neue"/>
      </rPr>
      <t>Masking Tape-</t>
    </r>
    <r>
      <rPr>
        <b/>
        <sz val="11"/>
        <color theme="1"/>
        <rFont val="Helv"/>
      </rPr>
      <t>SHUR TAPE</t>
    </r>
    <r>
      <rPr>
        <sz val="11"/>
        <color theme="1"/>
        <rFont val="Helv"/>
      </rPr>
      <t>, 3/4"x60yds</t>
    </r>
  </si>
  <si>
    <t>SHURTAPE 206932</t>
  </si>
  <si>
    <r>
      <rPr>
        <sz val="11"/>
        <color theme="1"/>
        <rFont val="Helvetica Neue"/>
      </rPr>
      <t>Masking Tape-</t>
    </r>
    <r>
      <rPr>
        <b/>
        <sz val="11"/>
        <color theme="1"/>
        <rFont val="Helv"/>
      </rPr>
      <t>SHUR TAPE</t>
    </r>
    <r>
      <rPr>
        <sz val="11"/>
        <color theme="1"/>
        <rFont val="Helv"/>
      </rPr>
      <t>, 2"x60yds</t>
    </r>
  </si>
  <si>
    <t>SHURTAPE 120407</t>
  </si>
  <si>
    <t>Pregummed colored art tape, set of 10</t>
  </si>
  <si>
    <t>set/10</t>
  </si>
  <si>
    <t>006390  / TAPE ART COLORED PAPER 1.5IN X 250FT ASST COLORS PACK OF 10</t>
  </si>
  <si>
    <t xml:space="preserve">New Art Kiln, Pottery Clay, Glazes
</t>
  </si>
  <si>
    <t>New9</t>
  </si>
  <si>
    <t>Kiln Shelf Support, Amaco, 1x1x4</t>
  </si>
  <si>
    <t>Amaco 30129-1300</t>
  </si>
  <si>
    <t>New10</t>
  </si>
  <si>
    <t>Kiln Shelf Support, Amaco, 1x1x6</t>
  </si>
  <si>
    <t>Amaco 30129-1400</t>
  </si>
  <si>
    <t>New11</t>
  </si>
  <si>
    <t>Kiln Shelf Support, Amaco, 1-5/8x1-5/8x1</t>
  </si>
  <si>
    <t>Amaco 30129-1111</t>
  </si>
  <si>
    <t>New12</t>
  </si>
  <si>
    <t>Kiln Shelf Support, Amaco, 1-5/8x1-5/8x2</t>
  </si>
  <si>
    <t>Amaco 30129-1121</t>
  </si>
  <si>
    <t>New13</t>
  </si>
  <si>
    <t>Kiln Shelf for Models HF-97, HF-101 16"x8", Amaco, rectangle</t>
  </si>
  <si>
    <t>Amaco 30130-1004</t>
  </si>
  <si>
    <t>New Art Craft Supplies</t>
  </si>
  <si>
    <t>New17</t>
  </si>
  <si>
    <t>Tool, Rolling Pin - 10" wooden</t>
  </si>
  <si>
    <t>Fox Run 30345-1010</t>
  </si>
  <si>
    <t>New18</t>
  </si>
  <si>
    <t>Tool, Kemper Clean Up Tool</t>
  </si>
  <si>
    <t>Kemper 30392-9001</t>
  </si>
  <si>
    <t>New19</t>
  </si>
  <si>
    <t>Cup, Uline Plastic Cups with Lids 2oz, 25/pk</t>
  </si>
  <si>
    <t>pkg</t>
  </si>
  <si>
    <t>Uline 03395-1023</t>
  </si>
  <si>
    <t>New20</t>
  </si>
  <si>
    <t>Bags, Heavy duty plastic bags, 16"x22", 12/pk</t>
  </si>
  <si>
    <t>Systemax 34922-1012</t>
  </si>
  <si>
    <t>New21</t>
  </si>
  <si>
    <t>Mold, Mayco Slump and Hump mold, 5 3/4" Diameter x2 1/4"H, Circle</t>
  </si>
  <si>
    <t>Mayco 30391-1030</t>
  </si>
  <si>
    <t>New22</t>
  </si>
  <si>
    <t>Mold, Mayco Slump and Hump mold, 7"L x 5 1/2" W x 1 3/4th H, Oval</t>
  </si>
  <si>
    <t>Mayco 30391-1020</t>
  </si>
  <si>
    <t>New23</t>
  </si>
  <si>
    <t>Mold, Mayco Slump and Hump mold, 7 1/2"L x 4" W x 1"H, Rectangle</t>
  </si>
  <si>
    <t>Mayco 30391-1010</t>
  </si>
  <si>
    <t>New24</t>
  </si>
  <si>
    <t>Mold, Mayco Slump and Hump mold, 5 3/4"L x 1"H, Square</t>
  </si>
  <si>
    <t>Mayco 30391-1040</t>
  </si>
  <si>
    <t>New2</t>
  </si>
  <si>
    <t>Pen Pilot Precise V5, Roller Ball Stick Pen, Precision Point, Purple</t>
  </si>
  <si>
    <t>PILOT 25106</t>
  </si>
  <si>
    <t>New Laminating Supplies</t>
  </si>
  <si>
    <t>New 26</t>
  </si>
  <si>
    <t>GBC EZLoad Laminating Film 1.5 mil, 27"x500' clear, Item# 3126061EZ; 2 pack</t>
  </si>
  <si>
    <t>1590853  / FILM LAMINATING 1.5 MIL 27INX500FT EZ NAP PACK OF 2</t>
  </si>
  <si>
    <t>CATEGORY 4: COMPUTER SUPPLIES</t>
  </si>
  <si>
    <t>Brother</t>
  </si>
  <si>
    <r>
      <rPr>
        <sz val="11"/>
        <color theme="1"/>
        <rFont val="Helvetica Neue"/>
      </rPr>
      <t xml:space="preserve">Brother </t>
    </r>
    <r>
      <rPr>
        <sz val="11"/>
        <color theme="1"/>
        <rFont val="Helv"/>
      </rPr>
      <t>LC41BK</t>
    </r>
    <r>
      <rPr>
        <sz val="11"/>
        <color theme="1"/>
        <rFont val="Helv"/>
      </rPr>
      <t>-Black Remanufacturerd</t>
    </r>
  </si>
  <si>
    <t>PCI LC41BKPC</t>
  </si>
  <si>
    <t>Btek</t>
  </si>
  <si>
    <r>
      <rPr>
        <sz val="11"/>
        <color theme="1"/>
        <rFont val="Helvetica Neue"/>
      </rPr>
      <t xml:space="preserve">Brother </t>
    </r>
    <r>
      <rPr>
        <sz val="11"/>
        <color theme="1"/>
        <rFont val="Helv"/>
      </rPr>
      <t>LC41C</t>
    </r>
    <r>
      <rPr>
        <sz val="11"/>
        <color theme="1"/>
        <rFont val="Helv"/>
      </rPr>
      <t>-Cyan  Remanufacturerd</t>
    </r>
  </si>
  <si>
    <t>PCI LC41CPC</t>
  </si>
  <si>
    <r>
      <rPr>
        <sz val="11"/>
        <color theme="1"/>
        <rFont val="Helvetica Neue"/>
      </rPr>
      <t xml:space="preserve">Brother </t>
    </r>
    <r>
      <rPr>
        <sz val="11"/>
        <color theme="1"/>
        <rFont val="Helv"/>
      </rPr>
      <t>LC41M</t>
    </r>
    <r>
      <rPr>
        <sz val="11"/>
        <color theme="1"/>
        <rFont val="Helv"/>
      </rPr>
      <t>-Magenta  Remanufacturerd</t>
    </r>
  </si>
  <si>
    <t>PCI LC41MPC</t>
  </si>
  <si>
    <r>
      <rPr>
        <sz val="11"/>
        <color theme="1"/>
        <rFont val="Helvetica Neue"/>
      </rPr>
      <t xml:space="preserve">Brother </t>
    </r>
    <r>
      <rPr>
        <sz val="11"/>
        <color theme="1"/>
        <rFont val="Helv"/>
      </rPr>
      <t>LC41Y</t>
    </r>
    <r>
      <rPr>
        <sz val="11"/>
        <color theme="1"/>
        <rFont val="Helv"/>
      </rPr>
      <t>-Yellow Remanufacturerd</t>
    </r>
  </si>
  <si>
    <t>PCI LC41YPC</t>
  </si>
  <si>
    <r>
      <rPr>
        <sz val="11"/>
        <color theme="1"/>
        <rFont val="Helvetica Neue"/>
      </rPr>
      <t xml:space="preserve">Brother </t>
    </r>
    <r>
      <rPr>
        <sz val="12"/>
        <color theme="1"/>
        <rFont val="Helv"/>
      </rPr>
      <t xml:space="preserve">TN350, </t>
    </r>
    <r>
      <rPr>
        <sz val="12"/>
        <color theme="1"/>
        <rFont val="Helv"/>
      </rPr>
      <t>Toner/Fax Machine</t>
    </r>
  </si>
  <si>
    <t>TN350</t>
  </si>
  <si>
    <t>Tree House</t>
  </si>
  <si>
    <r>
      <rPr>
        <sz val="11"/>
        <color theme="1"/>
        <rFont val="Helvetica Neue"/>
      </rPr>
      <t xml:space="preserve">Brother </t>
    </r>
    <r>
      <rPr>
        <sz val="12"/>
        <color theme="1"/>
        <rFont val="Helv"/>
      </rPr>
      <t>TN460,</t>
    </r>
    <r>
      <rPr>
        <sz val="12"/>
        <color theme="1"/>
        <rFont val="Helv"/>
      </rPr>
      <t xml:space="preserve"> Toner/Fax Machine</t>
    </r>
  </si>
  <si>
    <t>BROTHER INTERNATIONAL CORP.TN460</t>
  </si>
  <si>
    <r>
      <rPr>
        <sz val="11"/>
        <color theme="1"/>
        <rFont val="Helvetica Neue"/>
      </rPr>
      <t xml:space="preserve">Brother </t>
    </r>
    <r>
      <rPr>
        <sz val="12"/>
        <color theme="1"/>
        <rFont val="Helv"/>
      </rPr>
      <t>LC51 CL-Black-2/PK</t>
    </r>
  </si>
  <si>
    <t>2/pk</t>
  </si>
  <si>
    <t>LC512PKS</t>
  </si>
  <si>
    <r>
      <rPr>
        <sz val="11"/>
        <color theme="1"/>
        <rFont val="Helvetica Neue"/>
      </rPr>
      <t xml:space="preserve">Brother </t>
    </r>
    <r>
      <rPr>
        <sz val="12"/>
        <color theme="1"/>
        <rFont val="Helv"/>
      </rPr>
      <t>LC51 CL-Magenta/Yellow/Cyan-3/PK</t>
    </r>
  </si>
  <si>
    <t>BROTHER INTERNATIONAL CORP.LC-51CL3PK</t>
  </si>
  <si>
    <r>
      <rPr>
        <sz val="11"/>
        <color theme="1"/>
        <rFont val="Helvetica Neue"/>
      </rPr>
      <t xml:space="preserve">Brother </t>
    </r>
    <r>
      <rPr>
        <sz val="11"/>
        <color theme="1"/>
        <rFont val="Helv"/>
      </rPr>
      <t>PC201</t>
    </r>
    <r>
      <rPr>
        <sz val="11"/>
        <color theme="1"/>
        <rFont val="Helv"/>
      </rPr>
      <t xml:space="preserve"> Printing Cartridge for Fax Machine</t>
    </r>
  </si>
  <si>
    <t>PC201</t>
  </si>
  <si>
    <r>
      <rPr>
        <sz val="11"/>
        <color theme="1"/>
        <rFont val="Helvetica Neue"/>
      </rPr>
      <t>Brother Cartridge-</t>
    </r>
    <r>
      <rPr>
        <sz val="12"/>
        <color theme="1"/>
        <rFont val="Helv"/>
      </rPr>
      <t>Black TN330</t>
    </r>
  </si>
  <si>
    <t>TN330</t>
  </si>
  <si>
    <r>
      <rPr>
        <sz val="11"/>
        <color theme="1"/>
        <rFont val="Helvetica Neue"/>
      </rPr>
      <t>Brother Cartridge/Fax</t>
    </r>
    <r>
      <rPr>
        <sz val="12"/>
        <color theme="1"/>
        <rFont val="Helv"/>
      </rPr>
      <t xml:space="preserve"> TN430</t>
    </r>
  </si>
  <si>
    <t>BROTHER INTERNATIONAL CORP.TN430</t>
  </si>
  <si>
    <r>
      <rPr>
        <sz val="11"/>
        <color theme="1"/>
        <rFont val="Helvetica Neue"/>
      </rPr>
      <t xml:space="preserve">Brother </t>
    </r>
    <r>
      <rPr>
        <sz val="12"/>
        <color theme="1"/>
        <rFont val="Helv"/>
      </rPr>
      <t>HL-5370-DW TN450 High Yield-Black</t>
    </r>
  </si>
  <si>
    <t>TN450</t>
  </si>
  <si>
    <r>
      <rPr>
        <sz val="11"/>
        <color theme="1"/>
        <rFont val="Helvetica Neue"/>
      </rPr>
      <t xml:space="preserve">Brother </t>
    </r>
    <r>
      <rPr>
        <sz val="12"/>
        <color theme="1"/>
        <rFont val="Helv"/>
      </rPr>
      <t>LC71-Black</t>
    </r>
  </si>
  <si>
    <t>LC71BK</t>
  </si>
  <si>
    <r>
      <rPr>
        <sz val="11"/>
        <color theme="1"/>
        <rFont val="Helvetica Neue"/>
      </rPr>
      <t xml:space="preserve">Brother </t>
    </r>
    <r>
      <rPr>
        <sz val="12"/>
        <color theme="1"/>
        <rFont val="Helv"/>
      </rPr>
      <t>LC71-Cyan</t>
    </r>
  </si>
  <si>
    <t>LC71C</t>
  </si>
  <si>
    <r>
      <rPr>
        <sz val="11"/>
        <color theme="1"/>
        <rFont val="Helvetica Neue"/>
      </rPr>
      <t xml:space="preserve">Brother </t>
    </r>
    <r>
      <rPr>
        <sz val="12"/>
        <color theme="1"/>
        <rFont val="Helv"/>
      </rPr>
      <t>LC71-Magenta</t>
    </r>
  </si>
  <si>
    <t>LC71M</t>
  </si>
  <si>
    <r>
      <rPr>
        <sz val="11"/>
        <color theme="1"/>
        <rFont val="Helvetica Neue"/>
      </rPr>
      <t xml:space="preserve">Brother </t>
    </r>
    <r>
      <rPr>
        <sz val="12"/>
        <color theme="1"/>
        <rFont val="Helv"/>
      </rPr>
      <t>LC71-Yellow</t>
    </r>
  </si>
  <si>
    <t>LC71Y</t>
  </si>
  <si>
    <r>
      <rPr>
        <sz val="11"/>
        <color theme="1"/>
        <rFont val="Helvetica Neue"/>
      </rPr>
      <t xml:space="preserve">Brother </t>
    </r>
    <r>
      <rPr>
        <sz val="11"/>
        <color theme="1"/>
        <rFont val="Helv"/>
      </rPr>
      <t>TZE-AF231</t>
    </r>
    <r>
      <rPr>
        <sz val="11"/>
        <color theme="1"/>
        <rFont val="Helv"/>
      </rPr>
      <t xml:space="preserve"> 1/2 " Laminated Tape</t>
    </r>
  </si>
  <si>
    <t>TZEAF231</t>
  </si>
  <si>
    <t>Canon</t>
  </si>
  <si>
    <r>
      <rPr>
        <sz val="11"/>
        <color theme="1"/>
        <rFont val="Helvetica Neue"/>
      </rPr>
      <t xml:space="preserve">Canon - </t>
    </r>
    <r>
      <rPr>
        <sz val="12"/>
        <color theme="1"/>
        <rFont val="Helv"/>
      </rPr>
      <t>PIXMA  CL-31, Tri-Color, Model 1900B002</t>
    </r>
  </si>
  <si>
    <t>CNMCL31</t>
  </si>
  <si>
    <r>
      <rPr>
        <sz val="11"/>
        <color theme="1"/>
        <rFont val="Helvetica Neue"/>
      </rPr>
      <t xml:space="preserve">Canon - </t>
    </r>
    <r>
      <rPr>
        <sz val="12"/>
        <color theme="1"/>
        <rFont val="Helv"/>
      </rPr>
      <t>PIXMA  PG-30, Black</t>
    </r>
  </si>
  <si>
    <t>1899B002</t>
  </si>
  <si>
    <r>
      <rPr>
        <sz val="11"/>
        <color theme="1"/>
        <rFont val="Helvetica Neue"/>
      </rPr>
      <t xml:space="preserve">Canon Fax Toner </t>
    </r>
    <r>
      <rPr>
        <sz val="12"/>
        <color theme="1"/>
        <rFont val="Helvetica"/>
      </rPr>
      <t>L75 #FX3-Black</t>
    </r>
  </si>
  <si>
    <t>CNMFX3</t>
  </si>
  <si>
    <r>
      <rPr>
        <sz val="11"/>
        <color theme="1"/>
        <rFont val="Helvetica Neue"/>
      </rPr>
      <t xml:space="preserve">Canon Fax Toner - </t>
    </r>
    <r>
      <rPr>
        <sz val="11"/>
        <color theme="1"/>
        <rFont val="Helv"/>
      </rPr>
      <t>#FX6</t>
    </r>
    <r>
      <rPr>
        <sz val="11"/>
        <color theme="1"/>
        <rFont val="Helv"/>
      </rPr>
      <t>-Black, Remanufactured</t>
    </r>
  </si>
  <si>
    <t>Clover Imaging 100842P</t>
  </si>
  <si>
    <t>Canon Fax Toner - #L80-Black Remanufactuered</t>
  </si>
  <si>
    <t xml:space="preserve">PCI 1557A002BAPC </t>
  </si>
  <si>
    <r>
      <rPr>
        <sz val="11"/>
        <color theme="1"/>
        <rFont val="Helvetica Neue"/>
      </rPr>
      <t xml:space="preserve">Canon Fax Toner, </t>
    </r>
    <r>
      <rPr>
        <sz val="12"/>
        <color theme="1"/>
        <rFont val="Helv"/>
      </rPr>
      <t>730i #FX-7</t>
    </r>
  </si>
  <si>
    <t>CANON USA7621A001AA</t>
  </si>
  <si>
    <t>Dell</t>
  </si>
  <si>
    <r>
      <rPr>
        <sz val="11"/>
        <color theme="1"/>
        <rFont val="Helvetica Neue"/>
      </rPr>
      <t>Dell 3100CN/3000CN</t>
    </r>
    <r>
      <rPr>
        <sz val="11"/>
        <color theme="1"/>
        <rFont val="Helv"/>
      </rPr>
      <t xml:space="preserve"> Black </t>
    </r>
  </si>
  <si>
    <t>DELL3301197</t>
  </si>
  <si>
    <r>
      <rPr>
        <sz val="11"/>
        <color theme="1"/>
        <rFont val="Helvetica Neue"/>
      </rPr>
      <t xml:space="preserve">Dell 3100n - </t>
    </r>
    <r>
      <rPr>
        <sz val="12"/>
        <color theme="1"/>
        <rFont val="Helv"/>
      </rPr>
      <t>T6412, Cyan #3105739, yields up to 2,000 pages Remanufactuered</t>
    </r>
  </si>
  <si>
    <t>IVRD3103</t>
  </si>
  <si>
    <r>
      <rPr>
        <sz val="11"/>
        <color theme="1"/>
        <rFont val="Helvetica Neue"/>
      </rPr>
      <t xml:space="preserve">Dell 3100n - </t>
    </r>
    <r>
      <rPr>
        <sz val="12"/>
        <color theme="1"/>
        <rFont val="Helv"/>
      </rPr>
      <t>M6935, Magenta #3105738, yields up to 2,000 pages Remanufactured</t>
    </r>
  </si>
  <si>
    <t>IVRD3102</t>
  </si>
  <si>
    <r>
      <rPr>
        <sz val="11"/>
        <color theme="1"/>
        <rFont val="Helvetica Neue"/>
      </rPr>
      <t xml:space="preserve">Dell 3100CN </t>
    </r>
    <r>
      <rPr>
        <sz val="12"/>
        <color theme="1"/>
        <rFont val="Helv"/>
      </rPr>
      <t>Yellow Remanufactured</t>
    </r>
  </si>
  <si>
    <t>IVRD3101</t>
  </si>
  <si>
    <t>Epson</t>
  </si>
  <si>
    <r>
      <rPr>
        <sz val="11"/>
        <color theme="1"/>
        <rFont val="Helvetica Neue"/>
      </rPr>
      <t xml:space="preserve">Epson 777, </t>
    </r>
    <r>
      <rPr>
        <sz val="12"/>
        <color theme="1"/>
        <rFont val="Helvetica"/>
      </rPr>
      <t>Black - #T017201</t>
    </r>
  </si>
  <si>
    <t>EPST017201</t>
  </si>
  <si>
    <t>HP</t>
  </si>
  <si>
    <r>
      <rPr>
        <sz val="11"/>
        <color theme="1"/>
        <rFont val="Helvetica Neue"/>
      </rPr>
      <t xml:space="preserve">HP 11, Cyan - </t>
    </r>
    <r>
      <rPr>
        <sz val="12"/>
        <color theme="1"/>
        <rFont val="Helv"/>
      </rPr>
      <t>#HPC4836A Remanufactured</t>
    </r>
  </si>
  <si>
    <t>Clover Imaging 114225</t>
  </si>
  <si>
    <r>
      <rPr>
        <sz val="11"/>
        <color theme="1"/>
        <rFont val="Helvetica Neue"/>
      </rPr>
      <t>HP 15 Black Inkjet -</t>
    </r>
    <r>
      <rPr>
        <sz val="12"/>
        <color theme="1"/>
        <rFont val="Helv"/>
      </rPr>
      <t xml:space="preserve"> #HPC6615DN</t>
    </r>
  </si>
  <si>
    <t>C6615DN</t>
  </si>
  <si>
    <r>
      <rPr>
        <sz val="11"/>
        <color theme="1"/>
        <rFont val="Helvetica Neue"/>
      </rPr>
      <t>HP 17 Inkjet, Tri-Color -</t>
    </r>
    <r>
      <rPr>
        <sz val="12"/>
        <color theme="1"/>
        <rFont val="Helv"/>
      </rPr>
      <t xml:space="preserve"> #HPC6625A</t>
    </r>
  </si>
  <si>
    <t>Clover Imaging 114757</t>
  </si>
  <si>
    <r>
      <rPr>
        <sz val="11"/>
        <color theme="1"/>
        <rFont val="Helvetica Neue"/>
      </rPr>
      <t xml:space="preserve">HP 20 Black Inkjet - </t>
    </r>
    <r>
      <rPr>
        <sz val="12"/>
        <color theme="1"/>
        <rFont val="Helv"/>
      </rPr>
      <t>#HPC6614D  Remanufactured</t>
    </r>
  </si>
  <si>
    <t>Clover Imaging 114755</t>
  </si>
  <si>
    <r>
      <rPr>
        <sz val="11"/>
        <color theme="1"/>
        <rFont val="Helvetica Neue"/>
      </rPr>
      <t xml:space="preserve">HP 21 Black Inkjet, </t>
    </r>
    <r>
      <rPr>
        <sz val="12"/>
        <color theme="1"/>
        <rFont val="Helv"/>
      </rPr>
      <t>HPC9351AN#140</t>
    </r>
  </si>
  <si>
    <t>C9381AN</t>
  </si>
  <si>
    <r>
      <rPr>
        <sz val="11"/>
        <color theme="1"/>
        <rFont val="Helvetica Neue"/>
      </rPr>
      <t xml:space="preserve">HP 23 Tricolor Inkjet - </t>
    </r>
    <r>
      <rPr>
        <sz val="12"/>
        <color theme="1"/>
        <rFont val="Helv"/>
      </rPr>
      <t>#HPC1823D</t>
    </r>
  </si>
  <si>
    <t>Clover Imaging 114575</t>
  </si>
  <si>
    <r>
      <rPr>
        <sz val="11"/>
        <color theme="1"/>
        <rFont val="Helvetica Neue"/>
      </rPr>
      <t xml:space="preserve">HP 27 Black Inkjet - </t>
    </r>
    <r>
      <rPr>
        <sz val="12"/>
        <color theme="1"/>
        <rFont val="Helv"/>
      </rPr>
      <t>#HPC8727AN#140</t>
    </r>
  </si>
  <si>
    <t>C8727AN</t>
  </si>
  <si>
    <r>
      <rPr>
        <sz val="11"/>
        <color theme="1"/>
        <rFont val="Helvetica Neue"/>
      </rPr>
      <t xml:space="preserve">HP 29 Black Inkjet - </t>
    </r>
    <r>
      <rPr>
        <sz val="12"/>
        <color theme="1"/>
        <rFont val="Helv"/>
      </rPr>
      <t>#HP51629A Remanufactuered</t>
    </r>
  </si>
  <si>
    <t>Clover Imaging 114576</t>
  </si>
  <si>
    <r>
      <rPr>
        <sz val="11"/>
        <color theme="1"/>
        <rFont val="Helvetica Neue"/>
      </rPr>
      <t xml:space="preserve">HP 42A Laser - </t>
    </r>
    <r>
      <rPr>
        <sz val="12"/>
        <color theme="1"/>
        <rFont val="Helv"/>
      </rPr>
      <t>#HPQ5942A, Black</t>
    </r>
  </si>
  <si>
    <t>Q5942A</t>
  </si>
  <si>
    <r>
      <rPr>
        <sz val="11"/>
        <color theme="1"/>
        <rFont val="Helvetica Neue"/>
      </rPr>
      <t xml:space="preserve">HP 45A Inkjet - </t>
    </r>
    <r>
      <rPr>
        <sz val="12"/>
        <color theme="1"/>
        <rFont val="Helv"/>
      </rPr>
      <t>#HP51645A, Black</t>
    </r>
  </si>
  <si>
    <t>51645A</t>
  </si>
  <si>
    <r>
      <rPr>
        <sz val="11"/>
        <color theme="1"/>
        <rFont val="Helvetica Neue"/>
      </rPr>
      <t xml:space="preserve">HP 49A/HP 1320n - </t>
    </r>
    <r>
      <rPr>
        <sz val="12"/>
        <color theme="1"/>
        <rFont val="Helv"/>
      </rPr>
      <t>#HPQ5949A</t>
    </r>
  </si>
  <si>
    <t>HEWQ5949A</t>
  </si>
  <si>
    <r>
      <rPr>
        <sz val="11"/>
        <color theme="1"/>
        <rFont val="Helvetica Neue"/>
      </rPr>
      <t xml:space="preserve">HP 51A / P3005n / LJ P3005DN Laserjet - </t>
    </r>
    <r>
      <rPr>
        <sz val="12"/>
        <color theme="1"/>
        <rFont val="Helv"/>
      </rPr>
      <t>#HPQ7551A, Black</t>
    </r>
  </si>
  <si>
    <t>HEWQ7551A</t>
  </si>
  <si>
    <r>
      <rPr>
        <sz val="11"/>
        <color theme="1"/>
        <rFont val="Helvetica Neue"/>
      </rPr>
      <t>HP 53A/HP 2015dn - #</t>
    </r>
    <r>
      <rPr>
        <sz val="12"/>
        <color theme="1"/>
        <rFont val="Helv"/>
      </rPr>
      <t>HP7553A, Black</t>
    </r>
  </si>
  <si>
    <t>HEWQ7553A</t>
  </si>
  <si>
    <r>
      <rPr>
        <sz val="11"/>
        <color theme="1"/>
        <rFont val="Helvetica Neue"/>
      </rPr>
      <t>HP Laserjet M2727NF</t>
    </r>
    <r>
      <rPr>
        <sz val="12"/>
        <color theme="1"/>
        <rFont val="Helv"/>
      </rPr>
      <t xml:space="preserve"> - #HPQ7553X, Black</t>
    </r>
  </si>
  <si>
    <t>HEWQ7553X</t>
  </si>
  <si>
    <r>
      <rPr>
        <sz val="11"/>
        <color theme="1"/>
        <rFont val="Helvetica Neue"/>
      </rPr>
      <t xml:space="preserve">HP 56 Black Inkjet - </t>
    </r>
    <r>
      <rPr>
        <sz val="12"/>
        <color theme="1"/>
        <rFont val="Helv"/>
      </rPr>
      <t>#HPC6656AN</t>
    </r>
  </si>
  <si>
    <t>HEWC6656AN</t>
  </si>
  <si>
    <r>
      <rPr>
        <sz val="11"/>
        <color theme="1"/>
        <rFont val="Helvetica Neue"/>
      </rPr>
      <t xml:space="preserve">HP 57 Color Inkjet - </t>
    </r>
    <r>
      <rPr>
        <sz val="12"/>
        <color theme="1"/>
        <rFont val="Helv"/>
      </rPr>
      <t xml:space="preserve">#HPC6657AN </t>
    </r>
  </si>
  <si>
    <t>C6657AN</t>
  </si>
  <si>
    <r>
      <rPr>
        <sz val="11"/>
        <color theme="1"/>
        <rFont val="Helvetica Neue"/>
      </rPr>
      <t>HP 58 - #</t>
    </r>
    <r>
      <rPr>
        <sz val="12"/>
        <color theme="1"/>
        <rFont val="Helvetica"/>
      </rPr>
      <t>HPC6658A, Tricolor Remanufactured</t>
    </r>
  </si>
  <si>
    <t>Clover Imaging 114549</t>
  </si>
  <si>
    <r>
      <rPr>
        <sz val="11"/>
        <color theme="1"/>
        <rFont val="Helvetica Neue"/>
      </rPr>
      <t>HP 64A, EL175400 - P4015N  Y</t>
    </r>
    <r>
      <rPr>
        <sz val="12"/>
        <color theme="1"/>
        <rFont val="Helv"/>
      </rPr>
      <t xml:space="preserve"> - HPCC364A</t>
    </r>
  </si>
  <si>
    <t>CC364A</t>
  </si>
  <si>
    <r>
      <rPr>
        <sz val="11"/>
        <color theme="1"/>
        <rFont val="Helvetica Neue"/>
      </rPr>
      <t xml:space="preserve">HP 75 Inkjet Cartridge - </t>
    </r>
    <r>
      <rPr>
        <sz val="12"/>
        <color theme="1"/>
        <rFont val="Helv"/>
      </rPr>
      <t>#HPC337WN, Tricolor</t>
    </r>
  </si>
  <si>
    <t>HEWCB337WN</t>
  </si>
  <si>
    <r>
      <rPr>
        <sz val="11"/>
        <color theme="1"/>
        <rFont val="Helvetica Neue"/>
      </rPr>
      <t xml:space="preserve">HP 78 Inkjet - </t>
    </r>
    <r>
      <rPr>
        <sz val="12"/>
        <color theme="1"/>
        <rFont val="Helv"/>
      </rPr>
      <t>#HPC6578DN, Tricolor Remanufactured</t>
    </r>
  </si>
  <si>
    <t>Clover Imaging 114506</t>
  </si>
  <si>
    <r>
      <rPr>
        <sz val="11"/>
        <color theme="1"/>
        <rFont val="Helvetica Neue"/>
      </rPr>
      <t>HP 80A</t>
    </r>
    <r>
      <rPr>
        <sz val="11"/>
        <color theme="1"/>
        <rFont val="Helv"/>
      </rPr>
      <t>, Black, #CF280A</t>
    </r>
  </si>
  <si>
    <t>CF280A</t>
  </si>
  <si>
    <r>
      <rPr>
        <sz val="11"/>
        <color theme="1"/>
        <rFont val="Helvetica Neue"/>
      </rPr>
      <t xml:space="preserve">HP 82X Laserjet - </t>
    </r>
    <r>
      <rPr>
        <sz val="12"/>
        <color theme="1"/>
        <rFont val="Helv"/>
      </rPr>
      <t>#HPC4182X, Black Remanufactured</t>
    </r>
  </si>
  <si>
    <t>CIG200010P</t>
  </si>
  <si>
    <r>
      <rPr>
        <sz val="11"/>
        <color theme="1"/>
        <rFont val="Helvetica Neue"/>
      </rPr>
      <t>HP 85A / HP Laserjet P1102w</t>
    </r>
    <r>
      <rPr>
        <sz val="11"/>
        <color theme="1"/>
        <rFont val="Helv"/>
      </rPr>
      <t xml:space="preserve"> - #HPCE285A</t>
    </r>
  </si>
  <si>
    <t>CE285A</t>
  </si>
  <si>
    <r>
      <rPr>
        <sz val="11"/>
        <color theme="1"/>
        <rFont val="Helvetica Neue"/>
      </rPr>
      <t xml:space="preserve">HP 88 Officejet - </t>
    </r>
    <r>
      <rPr>
        <sz val="11"/>
        <color theme="1"/>
        <rFont val="Helv"/>
      </rPr>
      <t>#HPC9386AN#140, Cyan Remanufactured</t>
    </r>
  </si>
  <si>
    <t>PCI C9386AN-RPC</t>
  </si>
  <si>
    <r>
      <rPr>
        <sz val="11"/>
        <color theme="1"/>
        <rFont val="Helvetica Neue"/>
      </rPr>
      <t xml:space="preserve">HP 88 Officejet  - </t>
    </r>
    <r>
      <rPr>
        <sz val="11"/>
        <color theme="1"/>
        <rFont val="Helv"/>
      </rPr>
      <t>#HPC9387AN#140, Magenta Remanufactured</t>
    </r>
  </si>
  <si>
    <t>PCI C9387AN-RPC</t>
  </si>
  <si>
    <r>
      <rPr>
        <sz val="11"/>
        <color theme="1"/>
        <rFont val="Helvetica Neue"/>
      </rPr>
      <t xml:space="preserve">HP 88 Officejet  -  </t>
    </r>
    <r>
      <rPr>
        <sz val="11"/>
        <color theme="1"/>
        <rFont val="Helv"/>
      </rPr>
      <t>#HPC9388AN#140, Yellow Remanufactured</t>
    </r>
  </si>
  <si>
    <t>PCI C9388AN-RPC</t>
  </si>
  <si>
    <r>
      <rPr>
        <sz val="11"/>
        <color theme="1"/>
        <rFont val="Helvetica Neue"/>
      </rPr>
      <t>HP 92  Deskjet -</t>
    </r>
    <r>
      <rPr>
        <sz val="12"/>
        <color theme="1"/>
        <rFont val="Helv"/>
      </rPr>
      <t xml:space="preserve"> #HPC9362WN, Black</t>
    </r>
  </si>
  <si>
    <t>C9362WN</t>
  </si>
  <si>
    <r>
      <rPr>
        <sz val="11"/>
        <color theme="1"/>
        <rFont val="Helvetica Neue"/>
      </rPr>
      <t>HP 93</t>
    </r>
    <r>
      <rPr>
        <sz val="12"/>
        <color theme="1"/>
        <rFont val="Helv"/>
      </rPr>
      <t xml:space="preserve"> Tricolor</t>
    </r>
    <r>
      <rPr>
        <sz val="12"/>
        <color theme="1"/>
        <rFont val="Helv"/>
      </rPr>
      <t xml:space="preserve"> Inkjet - </t>
    </r>
    <r>
      <rPr>
        <sz val="12"/>
        <color theme="1"/>
        <rFont val="Helv"/>
      </rPr>
      <t xml:space="preserve">#HPC9361WN </t>
    </r>
  </si>
  <si>
    <t>C9361WN</t>
  </si>
  <si>
    <r>
      <rPr>
        <sz val="11"/>
        <color theme="1"/>
        <rFont val="Helvetica Neue"/>
      </rPr>
      <t xml:space="preserve">HP 97 </t>
    </r>
    <r>
      <rPr>
        <sz val="12"/>
        <color theme="1"/>
        <rFont val="Helv"/>
      </rPr>
      <t>Tricolor</t>
    </r>
    <r>
      <rPr>
        <sz val="12"/>
        <color theme="1"/>
        <rFont val="Helv"/>
      </rPr>
      <t xml:space="preserve"> Inkjet - </t>
    </r>
    <r>
      <rPr>
        <sz val="12"/>
        <color theme="1"/>
        <rFont val="Helv"/>
      </rPr>
      <t>#HPC9363WN#140</t>
    </r>
  </si>
  <si>
    <t>C9363WN</t>
  </si>
  <si>
    <r>
      <rPr>
        <sz val="11"/>
        <color theme="1"/>
        <rFont val="Helvetica Neue"/>
      </rPr>
      <t>HP 98</t>
    </r>
    <r>
      <rPr>
        <sz val="12"/>
        <color theme="1"/>
        <rFont val="Helv"/>
      </rPr>
      <t xml:space="preserve"> Black</t>
    </r>
    <r>
      <rPr>
        <sz val="12"/>
        <color theme="1"/>
        <rFont val="Helv"/>
      </rPr>
      <t xml:space="preserve"> Inkjet -</t>
    </r>
    <r>
      <rPr>
        <sz val="12"/>
        <color theme="1"/>
        <rFont val="Helv"/>
      </rPr>
      <t xml:space="preserve"> #HPC9364WN#140</t>
    </r>
  </si>
  <si>
    <t>HEWC9364WN</t>
  </si>
  <si>
    <r>
      <rPr>
        <sz val="11"/>
        <color theme="1"/>
        <rFont val="Helvetica Neue"/>
      </rPr>
      <t>HP 920XL</t>
    </r>
    <r>
      <rPr>
        <sz val="12"/>
        <color theme="1"/>
        <rFont val="Helv"/>
      </rPr>
      <t xml:space="preserve"> Color 4-Pack: Black, Cyan, Magenta, Yellow</t>
    </r>
  </si>
  <si>
    <t>HP 920XL/920</t>
  </si>
  <si>
    <r>
      <rPr>
        <sz val="11"/>
        <color theme="1"/>
        <rFont val="Helvetica Neue"/>
      </rPr>
      <t>HP 1022n/12A Laserjet,</t>
    </r>
    <r>
      <rPr>
        <sz val="12"/>
        <color theme="1"/>
        <rFont val="Helv"/>
      </rPr>
      <t xml:space="preserve"> Black</t>
    </r>
    <r>
      <rPr>
        <sz val="12"/>
        <color theme="1"/>
        <rFont val="Helv"/>
      </rPr>
      <t xml:space="preserve"> - </t>
    </r>
    <r>
      <rPr>
        <sz val="12"/>
        <color theme="1"/>
        <rFont val="Helv"/>
      </rPr>
      <t>#HPQ2612A</t>
    </r>
  </si>
  <si>
    <t>Q2612A</t>
  </si>
  <si>
    <r>
      <rPr>
        <sz val="11"/>
        <color theme="1"/>
        <rFont val="Helvetica Neue"/>
      </rPr>
      <t>HP Laserjet 1100 -</t>
    </r>
    <r>
      <rPr>
        <sz val="12"/>
        <color theme="1"/>
        <rFont val="Arial"/>
        <family val="2"/>
      </rPr>
      <t xml:space="preserve"> HPC4092A, Black, </t>
    </r>
    <r>
      <rPr>
        <sz val="12"/>
        <color theme="1"/>
        <rFont val="Arial"/>
        <family val="2"/>
      </rPr>
      <t>Remanufactured</t>
    </r>
  </si>
  <si>
    <t>SWCPTC4092A</t>
  </si>
  <si>
    <r>
      <rPr>
        <sz val="11"/>
        <color theme="1"/>
        <rFont val="Helvetica Neue"/>
      </rPr>
      <t>HP 1200/120 Black -</t>
    </r>
    <r>
      <rPr>
        <sz val="12"/>
        <color theme="1"/>
        <rFont val="Helv"/>
      </rPr>
      <t xml:space="preserve"> #HPC7115X</t>
    </r>
  </si>
  <si>
    <t>HP C7115X</t>
  </si>
  <si>
    <r>
      <rPr>
        <sz val="11"/>
        <color theme="1"/>
        <rFont val="Helvetica Neue"/>
      </rPr>
      <t>HP 1300/13A Black -</t>
    </r>
    <r>
      <rPr>
        <sz val="12"/>
        <color theme="1"/>
        <rFont val="Arial"/>
        <family val="2"/>
      </rPr>
      <t xml:space="preserve"> #HPQ2613A </t>
    </r>
    <r>
      <rPr>
        <sz val="12"/>
        <color theme="1"/>
        <rFont val="Arial"/>
        <family val="2"/>
      </rPr>
      <t>Remanufactured</t>
    </r>
  </si>
  <si>
    <t>CLOVER IMAGING GROUP LLCTRC9364WN</t>
  </si>
  <si>
    <r>
      <rPr>
        <sz val="11"/>
        <color theme="1"/>
        <rFont val="Helvetica Neue"/>
      </rPr>
      <t>HP #</t>
    </r>
    <r>
      <rPr>
        <sz val="12"/>
        <color theme="1"/>
        <rFont val="Helv"/>
      </rPr>
      <t>HPQ1338A, Black</t>
    </r>
  </si>
  <si>
    <t>Q1338A</t>
  </si>
  <si>
    <r>
      <rPr>
        <sz val="11"/>
        <color theme="1"/>
        <rFont val="Helvetica Neue"/>
      </rPr>
      <t>HP Laserjet 1500 -</t>
    </r>
    <r>
      <rPr>
        <sz val="12"/>
        <color theme="1"/>
        <rFont val="Helv"/>
      </rPr>
      <t xml:space="preserve"> #HPC9700A, Black Remanufactured</t>
    </r>
  </si>
  <si>
    <t>SWCCHC9700A</t>
  </si>
  <si>
    <r>
      <rPr>
        <sz val="11"/>
        <color theme="1"/>
        <rFont val="Helvetica Neue"/>
      </rPr>
      <t>HP Laserjet 1500 -</t>
    </r>
    <r>
      <rPr>
        <sz val="12"/>
        <color theme="1"/>
        <rFont val="Helv"/>
      </rPr>
      <t xml:space="preserve"> #HPC9701A, Cyan  Remanufactured</t>
    </r>
  </si>
  <si>
    <t>SWCCHC9701A</t>
  </si>
  <si>
    <r>
      <rPr>
        <sz val="11"/>
        <color theme="1"/>
        <rFont val="Helvetica Neue"/>
      </rPr>
      <t>HP Laserjet 1500 -</t>
    </r>
    <r>
      <rPr>
        <sz val="12"/>
        <color theme="1"/>
        <rFont val="Helv"/>
      </rPr>
      <t xml:space="preserve"> #HPC9702A, Yellow  Remanufactured</t>
    </r>
  </si>
  <si>
    <t>SWCCHC9702A</t>
  </si>
  <si>
    <r>
      <rPr>
        <sz val="11"/>
        <color theme="1"/>
        <rFont val="Helvetica Neue"/>
      </rPr>
      <t>HP Laserjet 1500 -</t>
    </r>
    <r>
      <rPr>
        <sz val="12"/>
        <color theme="1"/>
        <rFont val="Helv"/>
      </rPr>
      <t xml:space="preserve"> #HPC9703A, Magenta  Remanufactured</t>
    </r>
  </si>
  <si>
    <t>SWCCHC9703A</t>
  </si>
  <si>
    <r>
      <rPr>
        <sz val="11"/>
        <color theme="1"/>
        <rFont val="Helvetica Neue"/>
      </rPr>
      <t xml:space="preserve">HP Laserjet 2035N - </t>
    </r>
    <r>
      <rPr>
        <sz val="12"/>
        <color theme="1"/>
        <rFont val="Helv"/>
      </rPr>
      <t>#HPCE505A</t>
    </r>
  </si>
  <si>
    <t>CE505A</t>
  </si>
  <si>
    <r>
      <rPr>
        <sz val="11"/>
        <color theme="1"/>
        <rFont val="Helvetica Neue"/>
      </rPr>
      <t xml:space="preserve">HP 2300/10A  Laserjet, </t>
    </r>
    <r>
      <rPr>
        <sz val="12"/>
        <color theme="1"/>
        <rFont val="Helv"/>
      </rPr>
      <t>Black</t>
    </r>
    <r>
      <rPr>
        <sz val="12"/>
        <color theme="1"/>
        <rFont val="Helv"/>
      </rPr>
      <t xml:space="preserve"> - </t>
    </r>
    <r>
      <rPr>
        <sz val="12"/>
        <color theme="1"/>
        <rFont val="Helv"/>
      </rPr>
      <t>#HPQ2610A</t>
    </r>
  </si>
  <si>
    <t>SWCPTQ2610A</t>
  </si>
  <si>
    <r>
      <rPr>
        <sz val="11"/>
        <color theme="1"/>
        <rFont val="Helvetica Neue"/>
      </rPr>
      <t xml:space="preserve">HP 2420 - </t>
    </r>
    <r>
      <rPr>
        <sz val="12"/>
        <color theme="1"/>
        <rFont val="Helv"/>
      </rPr>
      <t>#HPQ6511A Remanufactured</t>
    </r>
  </si>
  <si>
    <t>SWCPTQ6511X</t>
  </si>
  <si>
    <r>
      <rPr>
        <sz val="11"/>
        <color theme="1"/>
        <rFont val="Helvetica Neue"/>
      </rPr>
      <t xml:space="preserve">HP 3500, </t>
    </r>
    <r>
      <rPr>
        <sz val="12"/>
        <color theme="1"/>
        <rFont val="Helv"/>
      </rPr>
      <t>Cyan - #HPQ2671A</t>
    </r>
    <r>
      <rPr>
        <sz val="12"/>
        <color theme="1"/>
        <rFont val="Helv"/>
      </rPr>
      <t xml:space="preserve">  Remanufactured</t>
    </r>
  </si>
  <si>
    <t>SWCCHQ2671A</t>
  </si>
  <si>
    <r>
      <rPr>
        <sz val="11"/>
        <color theme="1"/>
        <rFont val="Helvetica Neue"/>
      </rPr>
      <t xml:space="preserve">HP 3500, </t>
    </r>
    <r>
      <rPr>
        <sz val="12"/>
        <color theme="1"/>
        <rFont val="Helv"/>
      </rPr>
      <t>Yellow - #HPQ2672A Remanufactured</t>
    </r>
  </si>
  <si>
    <t>SWCCHQ2672A</t>
  </si>
  <si>
    <r>
      <rPr>
        <sz val="11"/>
        <color theme="1"/>
        <rFont val="Helvetica Neue"/>
      </rPr>
      <t xml:space="preserve">HP 3500, </t>
    </r>
    <r>
      <rPr>
        <sz val="12"/>
        <color theme="1"/>
        <rFont val="Helv"/>
      </rPr>
      <t>Magenta - #HPQ2673A Remanufactured</t>
    </r>
  </si>
  <si>
    <t>SWCCHQ2673A</t>
  </si>
  <si>
    <r>
      <rPr>
        <sz val="11"/>
        <color theme="1"/>
        <rFont val="Helvetica Neue"/>
      </rPr>
      <t>HP</t>
    </r>
    <r>
      <rPr>
        <sz val="12"/>
        <color theme="1"/>
        <rFont val="Helv"/>
      </rPr>
      <t xml:space="preserve"> #HEW-Q2680A - Black Remanufactered</t>
    </r>
  </si>
  <si>
    <t>SWCCHQ2670A</t>
  </si>
  <si>
    <r>
      <rPr>
        <sz val="11"/>
        <color theme="1"/>
        <rFont val="Helvetica Neue"/>
      </rPr>
      <t>HP Laserjet -</t>
    </r>
    <r>
      <rPr>
        <sz val="12"/>
        <color theme="1"/>
        <rFont val="Helv"/>
      </rPr>
      <t xml:space="preserve"> #HPC3906A, Black </t>
    </r>
    <r>
      <rPr>
        <sz val="12"/>
        <color theme="1"/>
        <rFont val="Helv"/>
      </rPr>
      <t>Remanufactured</t>
    </r>
  </si>
  <si>
    <t>SWCPTC3906A</t>
  </si>
  <si>
    <r>
      <rPr>
        <sz val="11"/>
        <color theme="1"/>
        <rFont val="Helvetica Neue"/>
      </rPr>
      <t xml:space="preserve">HP 4100/410 - </t>
    </r>
    <r>
      <rPr>
        <sz val="11"/>
        <color theme="1"/>
        <rFont val="Helv"/>
      </rPr>
      <t>#HPC8061X  Remanufactered</t>
    </r>
  </si>
  <si>
    <t>SWCPTC8061X</t>
  </si>
  <si>
    <r>
      <rPr>
        <sz val="11"/>
        <color theme="1"/>
        <rFont val="Helvetica Neue"/>
      </rPr>
      <t xml:space="preserve">HP CP4005n - </t>
    </r>
    <r>
      <rPr>
        <sz val="12"/>
        <color theme="1"/>
        <rFont val="Helv"/>
      </rPr>
      <t>#HPCB400A, Black</t>
    </r>
  </si>
  <si>
    <t>CB400A</t>
  </si>
  <si>
    <r>
      <rPr>
        <sz val="11"/>
        <color theme="1"/>
        <rFont val="Helvetica Neue"/>
      </rPr>
      <t xml:space="preserve">HP CP4005n, </t>
    </r>
    <r>
      <rPr>
        <sz val="12"/>
        <color theme="1"/>
        <rFont val="Helv"/>
      </rPr>
      <t>Cyan - #HPCB401A</t>
    </r>
  </si>
  <si>
    <t>CB401A</t>
  </si>
  <si>
    <r>
      <rPr>
        <sz val="11"/>
        <color theme="1"/>
        <rFont val="Helvetica Neue"/>
      </rPr>
      <t xml:space="preserve">HP CP4005n, </t>
    </r>
    <r>
      <rPr>
        <sz val="12"/>
        <color theme="1"/>
        <rFont val="Helv"/>
      </rPr>
      <t>Yellow - #HPCB402A</t>
    </r>
  </si>
  <si>
    <t>CB402A</t>
  </si>
  <si>
    <r>
      <rPr>
        <sz val="11"/>
        <color theme="1"/>
        <rFont val="Helvetica Neue"/>
      </rPr>
      <t xml:space="preserve">HP CP4005n, </t>
    </r>
    <r>
      <rPr>
        <sz val="12"/>
        <color theme="1"/>
        <rFont val="Helv"/>
      </rPr>
      <t>Magenta - #HPCB403A</t>
    </r>
  </si>
  <si>
    <t>CB403A</t>
  </si>
  <si>
    <r>
      <rPr>
        <sz val="11"/>
        <color theme="1"/>
        <rFont val="Helvetica Neue"/>
      </rPr>
      <t xml:space="preserve">HP Laserjet 4050n, </t>
    </r>
    <r>
      <rPr>
        <sz val="12"/>
        <color theme="1"/>
        <rFont val="Helv"/>
      </rPr>
      <t>#HPC4127X Remanufactured</t>
    </r>
  </si>
  <si>
    <t>Nectron RTHP27X</t>
  </si>
  <si>
    <r>
      <rPr>
        <sz val="11"/>
        <color theme="1"/>
        <rFont val="Helvetica Neue"/>
      </rPr>
      <t xml:space="preserve">HP 4200 - </t>
    </r>
    <r>
      <rPr>
        <sz val="12"/>
        <color theme="1"/>
        <rFont val="Helv"/>
      </rPr>
      <t>#HP1338A, Black</t>
    </r>
  </si>
  <si>
    <r>
      <rPr>
        <sz val="11"/>
        <color theme="1"/>
        <rFont val="Helvetica Neue"/>
      </rPr>
      <t xml:space="preserve">HP 4250 Laserjet, </t>
    </r>
    <r>
      <rPr>
        <sz val="12"/>
        <color theme="1"/>
        <rFont val="Helv"/>
      </rPr>
      <t>HPQ5942X (high yield)</t>
    </r>
  </si>
  <si>
    <t>Q5942X</t>
  </si>
  <si>
    <r>
      <rPr>
        <sz val="11"/>
        <color theme="1"/>
        <rFont val="Helvetica Neue"/>
      </rPr>
      <t xml:space="preserve">HP 4515X Laserjet - </t>
    </r>
    <r>
      <rPr>
        <sz val="11"/>
        <color theme="1"/>
        <rFont val="Helv"/>
      </rPr>
      <t>#HPCC364A</t>
    </r>
  </si>
  <si>
    <r>
      <rPr>
        <sz val="11"/>
        <color theme="1"/>
        <rFont val="Helvetica Neue"/>
      </rPr>
      <t xml:space="preserve">HP 4600 Laser - </t>
    </r>
    <r>
      <rPr>
        <sz val="12"/>
        <color theme="1"/>
        <rFont val="Helv"/>
      </rPr>
      <t>#HPC9720A, Black</t>
    </r>
  </si>
  <si>
    <t>HEWC9720A</t>
  </si>
  <si>
    <r>
      <rPr>
        <sz val="11"/>
        <color theme="1"/>
        <rFont val="Helvetica Neue"/>
      </rPr>
      <t xml:space="preserve">HP 4600 Laser  - </t>
    </r>
    <r>
      <rPr>
        <sz val="12"/>
        <color theme="1"/>
        <rFont val="Helv"/>
      </rPr>
      <t>#HPC9721A, Cyan</t>
    </r>
  </si>
  <si>
    <t>HEWC9721A</t>
  </si>
  <si>
    <r>
      <rPr>
        <sz val="11"/>
        <color theme="1"/>
        <rFont val="Helvetica Neue"/>
      </rPr>
      <t xml:space="preserve">HP 4600 Laser - </t>
    </r>
    <r>
      <rPr>
        <sz val="12"/>
        <color theme="1"/>
        <rFont val="Helv"/>
      </rPr>
      <t>#HPC9722A, Yellow</t>
    </r>
  </si>
  <si>
    <t>HEWC9722A</t>
  </si>
  <si>
    <r>
      <rPr>
        <sz val="11"/>
        <color theme="1"/>
        <rFont val="Helvetica Neue"/>
      </rPr>
      <t xml:space="preserve">HP 4600 Laser - </t>
    </r>
    <r>
      <rPr>
        <sz val="12"/>
        <color theme="1"/>
        <rFont val="Helv"/>
      </rPr>
      <t>#HPC9723A, Magenta</t>
    </r>
  </si>
  <si>
    <t>HEWC9723A</t>
  </si>
  <si>
    <r>
      <rPr>
        <sz val="11"/>
        <color theme="1"/>
        <rFont val="Helvetica Neue"/>
      </rPr>
      <t xml:space="preserve">HP Laserjet 5500/550 - </t>
    </r>
    <r>
      <rPr>
        <sz val="12"/>
        <color theme="1"/>
        <rFont val="Helv"/>
      </rPr>
      <t>#HPC9730A, Black</t>
    </r>
  </si>
  <si>
    <t>HEWC9730A</t>
  </si>
  <si>
    <r>
      <rPr>
        <sz val="11"/>
        <color theme="1"/>
        <rFont val="Helvetica Neue"/>
      </rPr>
      <t xml:space="preserve">HP LJ 2605 NNM Laser - </t>
    </r>
    <r>
      <rPr>
        <sz val="12"/>
        <color theme="1"/>
        <rFont val="Helv"/>
      </rPr>
      <t>#HPQ6000A, Black, Remanufactured</t>
    </r>
  </si>
  <si>
    <t>SWCCHQ6000A</t>
  </si>
  <si>
    <r>
      <rPr>
        <sz val="11"/>
        <color theme="1"/>
        <rFont val="Helvetica Neue"/>
      </rPr>
      <t>H PLJ 2605 NNM Laser -</t>
    </r>
    <r>
      <rPr>
        <sz val="12"/>
        <color theme="1"/>
        <rFont val="Helv"/>
      </rPr>
      <t xml:space="preserve"> #HPQ6001A, Cyan, Remanufactured</t>
    </r>
  </si>
  <si>
    <t>SWCCHQ6001A</t>
  </si>
  <si>
    <r>
      <rPr>
        <sz val="11"/>
        <color theme="1"/>
        <rFont val="Helvetica Neue"/>
      </rPr>
      <t xml:space="preserve">HP LJ 2605 NNM Laser - </t>
    </r>
    <r>
      <rPr>
        <sz val="12"/>
        <color theme="1"/>
        <rFont val="Helv"/>
      </rPr>
      <t>#HPQ6002A, Yellow, Remanufactured</t>
    </r>
  </si>
  <si>
    <t>SWCCHQ6002A</t>
  </si>
  <si>
    <r>
      <rPr>
        <sz val="11"/>
        <color theme="1"/>
        <rFont val="Helvetica Neue"/>
      </rPr>
      <t xml:space="preserve">HP LJ 2605 NNM Laser - </t>
    </r>
    <r>
      <rPr>
        <sz val="12"/>
        <color theme="1"/>
        <rFont val="Helv"/>
      </rPr>
      <t>#HPQ6003A, Magenta, Remanufactured</t>
    </r>
  </si>
  <si>
    <t>SWCCHQ6003A</t>
  </si>
  <si>
    <r>
      <rPr>
        <sz val="11"/>
        <color theme="1"/>
        <rFont val="Helvetica Neue"/>
      </rPr>
      <t xml:space="preserve">HP 660C / HIgh Capacity, Color - </t>
    </r>
    <r>
      <rPr>
        <sz val="12"/>
        <color theme="1"/>
        <rFont val="Helv"/>
      </rPr>
      <t>#HP51649A, Remanufactured</t>
    </r>
  </si>
  <si>
    <t>PCI 51649ARPC</t>
  </si>
  <si>
    <r>
      <rPr>
        <sz val="11"/>
        <color theme="1"/>
        <rFont val="Helvetica Neue"/>
      </rPr>
      <t>HP</t>
    </r>
    <r>
      <rPr>
        <sz val="12"/>
        <color theme="1"/>
        <rFont val="Helv"/>
      </rPr>
      <t xml:space="preserve"> #Q6470A</t>
    </r>
    <r>
      <rPr>
        <sz val="12"/>
        <color theme="1"/>
        <rFont val="Helv"/>
      </rPr>
      <t>,</t>
    </r>
    <r>
      <rPr>
        <sz val="12"/>
        <color theme="1"/>
        <rFont val="Helv"/>
      </rPr>
      <t xml:space="preserve"> Black</t>
    </r>
  </si>
  <si>
    <t>HEWQ6470A</t>
  </si>
  <si>
    <r>
      <rPr>
        <sz val="11"/>
        <color theme="1"/>
        <rFont val="Helvetica Neue"/>
      </rPr>
      <t>HP</t>
    </r>
    <r>
      <rPr>
        <sz val="12"/>
        <color theme="1"/>
        <rFont val="Helv"/>
      </rPr>
      <t xml:space="preserve"> #Q6471A, Cyan</t>
    </r>
  </si>
  <si>
    <t>HEWQ6471A</t>
  </si>
  <si>
    <r>
      <rPr>
        <sz val="11"/>
        <color theme="1"/>
        <rFont val="Helvetica Neue"/>
      </rPr>
      <t>HP</t>
    </r>
    <r>
      <rPr>
        <sz val="12"/>
        <color theme="1"/>
        <rFont val="Helv"/>
      </rPr>
      <t xml:space="preserve"> #Q6472A, Yellow</t>
    </r>
  </si>
  <si>
    <t>HEWQ6472A</t>
  </si>
  <si>
    <r>
      <rPr>
        <sz val="11"/>
        <color theme="1"/>
        <rFont val="Helvetica Neue"/>
      </rPr>
      <t>HP</t>
    </r>
    <r>
      <rPr>
        <sz val="12"/>
        <color theme="1"/>
        <rFont val="Helv"/>
      </rPr>
      <t xml:space="preserve"> #Q6473A, Magenta</t>
    </r>
  </si>
  <si>
    <t>HEWQ6473A</t>
  </si>
  <si>
    <r>
      <rPr>
        <sz val="11"/>
        <color theme="1"/>
        <rFont val="Helvetica Neue"/>
      </rPr>
      <t>HP</t>
    </r>
    <r>
      <rPr>
        <sz val="12"/>
        <color theme="1"/>
        <rFont val="Helv"/>
      </rPr>
      <t xml:space="preserve"> #Q7581A, Cyan</t>
    </r>
  </si>
  <si>
    <t>HEWQ7581A</t>
  </si>
  <si>
    <r>
      <rPr>
        <sz val="11"/>
        <color theme="1"/>
        <rFont val="Helvetica Neue"/>
      </rPr>
      <t xml:space="preserve">HP </t>
    </r>
    <r>
      <rPr>
        <sz val="12"/>
        <color theme="1"/>
        <rFont val="Helv"/>
      </rPr>
      <t>#Q7582A, Yellow</t>
    </r>
  </si>
  <si>
    <t>HEWQ7582A</t>
  </si>
  <si>
    <r>
      <rPr>
        <sz val="11"/>
        <color theme="1"/>
        <rFont val="Helvetica Neue"/>
      </rPr>
      <t>HP</t>
    </r>
    <r>
      <rPr>
        <sz val="12"/>
        <color theme="1"/>
        <rFont val="Helv"/>
      </rPr>
      <t xml:space="preserve"> #Q7583A, Magenta</t>
    </r>
  </si>
  <si>
    <t>HEWQ7583A</t>
  </si>
  <si>
    <r>
      <rPr>
        <sz val="11"/>
        <color theme="1"/>
        <rFont val="Helvetica Neue"/>
      </rPr>
      <t>HP LJ CP3525 DN</t>
    </r>
    <r>
      <rPr>
        <sz val="12"/>
        <color theme="1"/>
        <rFont val="Helv"/>
      </rPr>
      <t xml:space="preserve">I - #HPCE250A, Black        </t>
    </r>
  </si>
  <si>
    <t>CE250A</t>
  </si>
  <si>
    <r>
      <rPr>
        <sz val="11"/>
        <color theme="1"/>
        <rFont val="Helvetica Neue"/>
      </rPr>
      <t>H</t>
    </r>
    <r>
      <rPr>
        <sz val="12"/>
        <color theme="1"/>
        <rFont val="Helv"/>
      </rPr>
      <t>P LJ CE251A</t>
    </r>
    <r>
      <rPr>
        <sz val="12"/>
        <color theme="1"/>
        <rFont val="Helv"/>
      </rPr>
      <t xml:space="preserve"> - #HPCE251A, Cyan               </t>
    </r>
  </si>
  <si>
    <t>CE251A</t>
  </si>
  <si>
    <r>
      <rPr>
        <sz val="11"/>
        <color theme="1"/>
        <rFont val="Helvetica Neue"/>
      </rPr>
      <t>HP LJ CE252A</t>
    </r>
    <r>
      <rPr>
        <sz val="12"/>
        <color theme="1"/>
        <rFont val="Helv"/>
      </rPr>
      <t xml:space="preserve"> - #HPCE252A, Yellow              </t>
    </r>
  </si>
  <si>
    <t>CE252A</t>
  </si>
  <si>
    <r>
      <rPr>
        <sz val="11"/>
        <color theme="1"/>
        <rFont val="Helvetica Neue"/>
      </rPr>
      <t>HP LJ CE253A</t>
    </r>
    <r>
      <rPr>
        <sz val="12"/>
        <color theme="1"/>
        <rFont val="Helv"/>
      </rPr>
      <t xml:space="preserve"> - #HPCE253A, Magenta          </t>
    </r>
  </si>
  <si>
    <t>CE253A</t>
  </si>
  <si>
    <r>
      <rPr>
        <sz val="11"/>
        <color theme="1"/>
        <rFont val="Helvetica Neue"/>
      </rPr>
      <t>HP 4700</t>
    </r>
    <r>
      <rPr>
        <sz val="11"/>
        <color theme="1"/>
        <rFont val="Helv"/>
      </rPr>
      <t xml:space="preserve"> - #HPQ5950, Black</t>
    </r>
  </si>
  <si>
    <t>HEWQ5950A</t>
  </si>
  <si>
    <r>
      <rPr>
        <sz val="11"/>
        <color theme="1"/>
        <rFont val="Helvetica Neue"/>
      </rPr>
      <t>HP 4700</t>
    </r>
    <r>
      <rPr>
        <sz val="12"/>
        <color theme="1"/>
        <rFont val="Helv"/>
      </rPr>
      <t xml:space="preserve"> - #HPQ5951, Cyan</t>
    </r>
  </si>
  <si>
    <t>HEWQ5951A</t>
  </si>
  <si>
    <r>
      <rPr>
        <sz val="11"/>
        <color theme="1"/>
        <rFont val="Helvetica Neue"/>
      </rPr>
      <t>HP 4700</t>
    </r>
    <r>
      <rPr>
        <sz val="12"/>
        <color theme="1"/>
        <rFont val="Helv"/>
      </rPr>
      <t xml:space="preserve"> - #HPQ5952, Yellow</t>
    </r>
  </si>
  <si>
    <t>HEWQ5952A</t>
  </si>
  <si>
    <r>
      <rPr>
        <sz val="11"/>
        <color theme="1"/>
        <rFont val="Helvetica Neue"/>
      </rPr>
      <t>HP 4700</t>
    </r>
    <r>
      <rPr>
        <sz val="12"/>
        <color theme="1"/>
        <rFont val="Helv"/>
      </rPr>
      <t xml:space="preserve"> - #HPQ5953, Magenta</t>
    </r>
  </si>
  <si>
    <t>HEWQ5953A</t>
  </si>
  <si>
    <r>
      <rPr>
        <sz val="11"/>
        <color theme="1"/>
        <rFont val="Helvetica Neue"/>
      </rPr>
      <t>HP 131A Laser Jet Toner Cartridge,</t>
    </r>
    <r>
      <rPr>
        <sz val="12"/>
        <color theme="1"/>
        <rFont val="Helv"/>
      </rPr>
      <t xml:space="preserve"> CF210A-Black</t>
    </r>
  </si>
  <si>
    <t>CF210A</t>
  </si>
  <si>
    <r>
      <rPr>
        <sz val="11"/>
        <color theme="1"/>
        <rFont val="Helvetica Neue"/>
      </rPr>
      <t xml:space="preserve">HP 131A Laser Jet Toner Cartridge, </t>
    </r>
    <r>
      <rPr>
        <sz val="11"/>
        <color theme="1"/>
        <rFont val="Helv"/>
      </rPr>
      <t>CF211A-Cyan</t>
    </r>
  </si>
  <si>
    <t>CF211A</t>
  </si>
  <si>
    <r>
      <rPr>
        <sz val="11"/>
        <color theme="1"/>
        <rFont val="Helvetica Neue"/>
      </rPr>
      <t xml:space="preserve">HP 131A Laser Jet Toner Cartridge, </t>
    </r>
    <r>
      <rPr>
        <sz val="11"/>
        <color theme="1"/>
        <rFont val="Helv"/>
      </rPr>
      <t>CF212A-Yellow</t>
    </r>
  </si>
  <si>
    <t>CF212A</t>
  </si>
  <si>
    <r>
      <rPr>
        <sz val="11"/>
        <color theme="1"/>
        <rFont val="Helvetica Neue"/>
      </rPr>
      <t xml:space="preserve">HP 131A Laser Jet Toner Cartridge, </t>
    </r>
    <r>
      <rPr>
        <sz val="11"/>
        <color theme="1"/>
        <rFont val="Helv"/>
      </rPr>
      <t>CF213A-Magenta</t>
    </r>
  </si>
  <si>
    <t>CF213A</t>
  </si>
  <si>
    <r>
      <rPr>
        <sz val="11"/>
        <color theme="1"/>
        <rFont val="Helvetica Neue"/>
      </rPr>
      <t xml:space="preserve">HP 131A Laser Jet Toner Cartridge, </t>
    </r>
    <r>
      <rPr>
        <sz val="11"/>
        <color theme="1"/>
        <rFont val="Helv"/>
      </rPr>
      <t>CF210X, High Yield,Black</t>
    </r>
  </si>
  <si>
    <t>CF210X</t>
  </si>
  <si>
    <r>
      <rPr>
        <sz val="11"/>
        <color theme="1"/>
        <rFont val="Helvetica Neue"/>
      </rPr>
      <t xml:space="preserve">HP 80X, Black Toner, </t>
    </r>
    <r>
      <rPr>
        <sz val="11"/>
        <color theme="1"/>
        <rFont val="Helv"/>
      </rPr>
      <t>#CF280X</t>
    </r>
  </si>
  <si>
    <t>CF280X</t>
  </si>
  <si>
    <r>
      <rPr>
        <sz val="11"/>
        <color theme="1"/>
        <rFont val="Helvetica Neue"/>
      </rPr>
      <t xml:space="preserve">HP </t>
    </r>
    <r>
      <rPr>
        <sz val="11"/>
        <color theme="1"/>
        <rFont val="Helv"/>
      </rPr>
      <t>C90X</t>
    </r>
  </si>
  <si>
    <t>CE390X</t>
  </si>
  <si>
    <r>
      <rPr>
        <sz val="11"/>
        <color theme="1"/>
        <rFont val="Helvetica Neue"/>
      </rPr>
      <t>HP 1518NI</t>
    </r>
    <r>
      <rPr>
        <sz val="11"/>
        <color theme="1"/>
        <rFont val="Helv"/>
      </rPr>
      <t xml:space="preserve"> - #HPCB541A, Cyan</t>
    </r>
  </si>
  <si>
    <t>CB541A</t>
  </si>
  <si>
    <r>
      <rPr>
        <sz val="11"/>
        <color theme="1"/>
        <rFont val="Helvetica Neue"/>
      </rPr>
      <t>HP 1518NI</t>
    </r>
    <r>
      <rPr>
        <sz val="11"/>
        <color theme="1"/>
        <rFont val="Helv"/>
      </rPr>
      <t xml:space="preserve"> - #HPCB542A, Yellow</t>
    </r>
  </si>
  <si>
    <t>CB542A</t>
  </si>
  <si>
    <r>
      <rPr>
        <sz val="11"/>
        <color theme="1"/>
        <rFont val="Helvetica Neue"/>
      </rPr>
      <t xml:space="preserve">HP 1518NI </t>
    </r>
    <r>
      <rPr>
        <sz val="11"/>
        <color theme="1"/>
        <rFont val="Helv"/>
      </rPr>
      <t>- #HPCB543A, Magenta</t>
    </r>
  </si>
  <si>
    <t>CB543A</t>
  </si>
  <si>
    <r>
      <rPr>
        <sz val="11"/>
        <color theme="1"/>
        <rFont val="Helvetica Neue"/>
      </rPr>
      <t>HP</t>
    </r>
    <r>
      <rPr>
        <sz val="12"/>
        <color theme="1"/>
        <rFont val="Helv"/>
      </rPr>
      <t xml:space="preserve"> #CC530AD, Black - HP Laserjet 2025 (304A) - 2/Pack   </t>
    </r>
  </si>
  <si>
    <t>CC530AD</t>
  </si>
  <si>
    <r>
      <rPr>
        <sz val="11"/>
        <color theme="1"/>
        <rFont val="Helvetica Neue"/>
      </rPr>
      <t>HP</t>
    </r>
    <r>
      <rPr>
        <sz val="12"/>
        <color theme="1"/>
        <rFont val="Helv"/>
      </rPr>
      <t xml:space="preserve"> #CC531A, Cyan - HP Laserjet 2025 (304A)- CC531A</t>
    </r>
  </si>
  <si>
    <t>CC531A</t>
  </si>
  <si>
    <r>
      <rPr>
        <sz val="11"/>
        <color theme="1"/>
        <rFont val="Helvetica Neue"/>
      </rPr>
      <t>HP</t>
    </r>
    <r>
      <rPr>
        <sz val="12"/>
        <color theme="1"/>
        <rFont val="Helv"/>
      </rPr>
      <t xml:space="preserve"> #CC532A, Magenta - HP Laserjet 2025 (304A)- CC533A</t>
    </r>
  </si>
  <si>
    <t>CC532A</t>
  </si>
  <si>
    <r>
      <rPr>
        <sz val="11"/>
        <color theme="1"/>
        <rFont val="Helvetica Neue"/>
      </rPr>
      <t>HP</t>
    </r>
    <r>
      <rPr>
        <sz val="12"/>
        <color theme="1"/>
        <rFont val="Helv"/>
      </rPr>
      <t xml:space="preserve"> #CC533A, Yellow - HP Laserjet 2025 (304A)- CC532A </t>
    </r>
  </si>
  <si>
    <t>CC533A</t>
  </si>
  <si>
    <r>
      <rPr>
        <sz val="11"/>
        <color theme="1"/>
        <rFont val="Helvetica Neue"/>
      </rPr>
      <t>HP 2420DN Laserjet Printer</t>
    </r>
    <r>
      <rPr>
        <sz val="12"/>
        <color theme="1"/>
        <rFont val="Helv"/>
      </rPr>
      <t xml:space="preserve"> - #HPQ6511X</t>
    </r>
  </si>
  <si>
    <t>HEWQ6511X</t>
  </si>
  <si>
    <r>
      <rPr>
        <sz val="11"/>
        <color theme="1"/>
        <rFont val="Helvetica Neue"/>
      </rPr>
      <t xml:space="preserve">HP 940XL, </t>
    </r>
    <r>
      <rPr>
        <sz val="12"/>
        <color theme="1"/>
        <rFont val="Helv"/>
      </rPr>
      <t>HPC4906AN, Black</t>
    </r>
  </si>
  <si>
    <t>HP INC.C4906AN#140</t>
  </si>
  <si>
    <r>
      <rPr>
        <sz val="11"/>
        <color theme="1"/>
        <rFont val="Helvetica Neue"/>
      </rPr>
      <t xml:space="preserve">HP 940XL, </t>
    </r>
    <r>
      <rPr>
        <sz val="12"/>
        <color theme="1"/>
        <rFont val="Helv"/>
      </rPr>
      <t>HPC4909AN, Yellow</t>
    </r>
  </si>
  <si>
    <t>HP INC.C4909AN#140</t>
  </si>
  <si>
    <r>
      <rPr>
        <sz val="11"/>
        <color theme="1"/>
        <rFont val="Helvetica Neue"/>
      </rPr>
      <t>HP</t>
    </r>
    <r>
      <rPr>
        <sz val="11"/>
        <color theme="1"/>
        <rFont val="Helv"/>
      </rPr>
      <t xml:space="preserve"> #CE260A, Black</t>
    </r>
  </si>
  <si>
    <t>CE260A</t>
  </si>
  <si>
    <r>
      <rPr>
        <sz val="11"/>
        <color theme="1"/>
        <rFont val="Helvetica Neue"/>
      </rPr>
      <t>HP</t>
    </r>
    <r>
      <rPr>
        <sz val="11"/>
        <color theme="1"/>
        <rFont val="Helv"/>
      </rPr>
      <t xml:space="preserve"> #CE261A, Cyan</t>
    </r>
  </si>
  <si>
    <t>CE261A</t>
  </si>
  <si>
    <r>
      <rPr>
        <sz val="11"/>
        <color theme="1"/>
        <rFont val="Helvetica Neue"/>
      </rPr>
      <t>HP</t>
    </r>
    <r>
      <rPr>
        <sz val="11"/>
        <color theme="1"/>
        <rFont val="Helv"/>
      </rPr>
      <t xml:space="preserve"> #CE262A, Yellow</t>
    </r>
  </si>
  <si>
    <t>CE262A</t>
  </si>
  <si>
    <r>
      <rPr>
        <sz val="11"/>
        <color theme="1"/>
        <rFont val="Helvetica Neue"/>
      </rPr>
      <t>HP</t>
    </r>
    <r>
      <rPr>
        <sz val="11"/>
        <color theme="1"/>
        <rFont val="Helv"/>
      </rPr>
      <t xml:space="preserve"> #CE263A, Magneta</t>
    </r>
  </si>
  <si>
    <t>CE263A</t>
  </si>
  <si>
    <r>
      <rPr>
        <sz val="11"/>
        <color theme="1"/>
        <rFont val="Helvetica Neue"/>
      </rPr>
      <t>HP Laserjet</t>
    </r>
    <r>
      <rPr>
        <sz val="12"/>
        <color theme="1"/>
        <rFont val="Helv"/>
      </rPr>
      <t xml:space="preserve"> - HPQ2613X, Black</t>
    </r>
  </si>
  <si>
    <t>Q2613X</t>
  </si>
  <si>
    <r>
      <rPr>
        <sz val="11"/>
        <color theme="1"/>
        <rFont val="Helvetica Neue"/>
      </rPr>
      <t>HP</t>
    </r>
    <r>
      <rPr>
        <sz val="12"/>
        <color theme="1"/>
        <rFont val="Helv"/>
      </rPr>
      <t xml:space="preserve"> #4092A Remanufactured</t>
    </r>
  </si>
  <si>
    <r>
      <rPr>
        <sz val="11"/>
        <color theme="1"/>
        <rFont val="Helvetica Neue"/>
      </rPr>
      <t xml:space="preserve">HP P2055DN - </t>
    </r>
    <r>
      <rPr>
        <sz val="12"/>
        <color theme="1"/>
        <rFont val="Helv"/>
      </rPr>
      <t>#HPCE505X</t>
    </r>
  </si>
  <si>
    <t>CE505X</t>
  </si>
  <si>
    <r>
      <rPr>
        <sz val="11"/>
        <color theme="1"/>
        <rFont val="Helvetica Neue"/>
      </rPr>
      <t>HP Photosmart</t>
    </r>
    <r>
      <rPr>
        <sz val="12"/>
        <color theme="1"/>
        <rFont val="Helv"/>
      </rPr>
      <t xml:space="preserve"> D7460 HPC 8721WN - Black, Remanufactured</t>
    </r>
  </si>
  <si>
    <t>IJHP8721R</t>
  </si>
  <si>
    <r>
      <rPr>
        <sz val="11"/>
        <color theme="1"/>
        <rFont val="Helvetica Neue"/>
      </rPr>
      <t xml:space="preserve">HP - </t>
    </r>
    <r>
      <rPr>
        <sz val="12"/>
        <color theme="1"/>
        <rFont val="Helv"/>
      </rPr>
      <t>HPCE390A</t>
    </r>
  </si>
  <si>
    <t>CE390A</t>
  </si>
  <si>
    <r>
      <rPr>
        <sz val="11"/>
        <color theme="1"/>
        <rFont val="Helvetica Neue"/>
      </rPr>
      <t xml:space="preserve">HP - </t>
    </r>
    <r>
      <rPr>
        <sz val="12"/>
        <color theme="1"/>
        <rFont val="Helv"/>
      </rPr>
      <t>HPCE390X</t>
    </r>
  </si>
  <si>
    <r>
      <rPr>
        <sz val="11"/>
        <color theme="1"/>
        <rFont val="Helvetica Neue"/>
      </rPr>
      <t xml:space="preserve">Laserjet 500 Color </t>
    </r>
    <r>
      <rPr>
        <sz val="11"/>
        <color theme="1"/>
        <rFont val="Helv"/>
      </rPr>
      <t>M551N (HP507A) CE400A-Black</t>
    </r>
  </si>
  <si>
    <t>CE400A</t>
  </si>
  <si>
    <r>
      <rPr>
        <sz val="11"/>
        <color theme="1"/>
        <rFont val="Helvetica Neue"/>
      </rPr>
      <t xml:space="preserve">Laserjet 500 Color </t>
    </r>
    <r>
      <rPr>
        <sz val="11"/>
        <color theme="1"/>
        <rFont val="Helv"/>
      </rPr>
      <t>M551N (HP507A) CE401A-Cyan</t>
    </r>
  </si>
  <si>
    <t>CE401A</t>
  </si>
  <si>
    <r>
      <rPr>
        <sz val="11"/>
        <color theme="1"/>
        <rFont val="Helvetica Neue"/>
      </rPr>
      <t xml:space="preserve">Laserjet 500 Color </t>
    </r>
    <r>
      <rPr>
        <sz val="11"/>
        <color theme="1"/>
        <rFont val="Helv"/>
      </rPr>
      <t>M551N (HP507A) CE402A-Yellow</t>
    </r>
  </si>
  <si>
    <t>CE402A</t>
  </si>
  <si>
    <r>
      <rPr>
        <sz val="11"/>
        <color theme="1"/>
        <rFont val="Helvetica Neue"/>
      </rPr>
      <t xml:space="preserve">Laserjet 500 Color </t>
    </r>
    <r>
      <rPr>
        <sz val="11"/>
        <color theme="1"/>
        <rFont val="Helv"/>
      </rPr>
      <t>M551N (HP507A) CE403A-Magenta</t>
    </r>
  </si>
  <si>
    <t>CE403A</t>
  </si>
  <si>
    <t>HP61, Black</t>
  </si>
  <si>
    <t>HEWCH561WN</t>
  </si>
  <si>
    <t>HP61, Tri-Color</t>
  </si>
  <si>
    <t>CH562WN</t>
  </si>
  <si>
    <r>
      <rPr>
        <sz val="11"/>
        <color theme="1"/>
        <rFont val="Helvetica Neue"/>
      </rPr>
      <t xml:space="preserve">HP Toner </t>
    </r>
    <r>
      <rPr>
        <sz val="11"/>
        <color theme="1"/>
        <rFont val="Helv"/>
      </rPr>
      <t>305A CE410A-Black</t>
    </r>
  </si>
  <si>
    <t>CE410A</t>
  </si>
  <si>
    <r>
      <rPr>
        <sz val="11"/>
        <color theme="1"/>
        <rFont val="Helvetica Neue"/>
      </rPr>
      <t>HP305X - High Yield Laser Toner Cartridge, Black-</t>
    </r>
    <r>
      <rPr>
        <sz val="11"/>
        <color theme="1"/>
        <rFont val="Helv"/>
      </rPr>
      <t>HP CE410X</t>
    </r>
  </si>
  <si>
    <t>CE410X</t>
  </si>
  <si>
    <r>
      <rPr>
        <sz val="11"/>
        <color theme="1"/>
        <rFont val="Helvetica Neue"/>
      </rPr>
      <t>HP305A - Tri-pack: Cyan/Magenta/Yellow Toner Cartridge-</t>
    </r>
    <r>
      <rPr>
        <sz val="12"/>
        <color theme="1"/>
        <rFont val="Helv"/>
      </rPr>
      <t>HP CF370AM</t>
    </r>
  </si>
  <si>
    <t>CF370AM</t>
  </si>
  <si>
    <r>
      <rPr>
        <sz val="11"/>
        <color theme="1"/>
        <rFont val="Helvetica Neue"/>
      </rPr>
      <t>HP305A - Cyan Laser Toner Cartridge-</t>
    </r>
    <r>
      <rPr>
        <sz val="11"/>
        <color theme="1"/>
        <rFont val="Helv"/>
      </rPr>
      <t>HP CE411A</t>
    </r>
  </si>
  <si>
    <t>CE411A</t>
  </si>
  <si>
    <r>
      <rPr>
        <sz val="11"/>
        <color theme="1"/>
        <rFont val="Helvetica Neue"/>
      </rPr>
      <t>HP305A - Yellow Laser Toner Cartridge-</t>
    </r>
    <r>
      <rPr>
        <sz val="11"/>
        <color theme="1"/>
        <rFont val="Helv"/>
      </rPr>
      <t>HP CE412A</t>
    </r>
  </si>
  <si>
    <t>CE412A</t>
  </si>
  <si>
    <r>
      <rPr>
        <sz val="11"/>
        <color theme="1"/>
        <rFont val="Helvetica Neue"/>
      </rPr>
      <t>HP305A - Magenta Laser Toner Cartridge-</t>
    </r>
    <r>
      <rPr>
        <sz val="11"/>
        <color theme="1"/>
        <rFont val="Helv"/>
      </rPr>
      <t>HP CE413A</t>
    </r>
  </si>
  <si>
    <t>CE413A</t>
  </si>
  <si>
    <r>
      <rPr>
        <sz val="11"/>
        <color theme="1"/>
        <rFont val="Helvetica Neue"/>
      </rPr>
      <t xml:space="preserve">HP Laserjet </t>
    </r>
    <r>
      <rPr>
        <sz val="11"/>
        <color theme="1"/>
        <rFont val="Helv"/>
      </rPr>
      <t>55x for 3015</t>
    </r>
  </si>
  <si>
    <t>CE255X</t>
  </si>
  <si>
    <r>
      <rPr>
        <sz val="11"/>
        <color theme="1"/>
        <rFont val="Helvetica Neue"/>
      </rPr>
      <t xml:space="preserve">HP 564 Ink black </t>
    </r>
    <r>
      <rPr>
        <sz val="12"/>
        <color theme="1"/>
        <rFont val="Helv"/>
      </rPr>
      <t>HEWCB316WN140</t>
    </r>
  </si>
  <si>
    <t>HEWCB316WN</t>
  </si>
  <si>
    <r>
      <rPr>
        <sz val="11"/>
        <color theme="1"/>
        <rFont val="Helvetica Neue"/>
      </rPr>
      <t xml:space="preserve">HP 564 Ink Cyan </t>
    </r>
    <r>
      <rPr>
        <sz val="12"/>
        <color theme="1"/>
        <rFont val="Helv"/>
      </rPr>
      <t>HEWCB318WN140</t>
    </r>
  </si>
  <si>
    <t>HEWCB318WN</t>
  </si>
  <si>
    <r>
      <rPr>
        <sz val="11"/>
        <color theme="1"/>
        <rFont val="Helvetica Neue"/>
      </rPr>
      <t xml:space="preserve">HP 564 Ink Magenta </t>
    </r>
    <r>
      <rPr>
        <sz val="12"/>
        <color theme="1"/>
        <rFont val="Helv"/>
      </rPr>
      <t>HEWCB319WN140</t>
    </r>
  </si>
  <si>
    <t>HEWCB319WN</t>
  </si>
  <si>
    <r>
      <rPr>
        <sz val="11"/>
        <color theme="1"/>
        <rFont val="Helvetica Neue"/>
      </rPr>
      <t xml:space="preserve">HP 564 Ink Yellow </t>
    </r>
    <r>
      <rPr>
        <sz val="12"/>
        <color theme="1"/>
        <rFont val="Helv"/>
      </rPr>
      <t>HEWCB320WN140</t>
    </r>
  </si>
  <si>
    <t>HEWCB320WN</t>
  </si>
  <si>
    <t>Misc OEM Toner</t>
  </si>
  <si>
    <t>Toshiba T-8550-Black for Model: E-Studio 555, 655, 755, 855</t>
  </si>
  <si>
    <t>Toshiba T8550</t>
  </si>
  <si>
    <r>
      <rPr>
        <sz val="11"/>
        <color theme="1"/>
        <rFont val="Helvetica Neue"/>
      </rPr>
      <t xml:space="preserve">Samsung Ink/toner </t>
    </r>
    <r>
      <rPr>
        <sz val="12"/>
        <color theme="1"/>
        <rFont val="Helv"/>
      </rPr>
      <t>for Fax SF-560 - #SCX-421603, Remanufactured</t>
    </r>
  </si>
  <si>
    <t>Clover Imaging 113485P</t>
  </si>
  <si>
    <r>
      <rPr>
        <sz val="11"/>
        <color theme="1"/>
        <rFont val="Helvetica Neue"/>
      </rPr>
      <t xml:space="preserve">CD-Rewritable, 650MB/74-min, 1-4x Speed CD-RW, </t>
    </r>
    <r>
      <rPr>
        <sz val="12"/>
        <color theme="1"/>
        <rFont val="Helv"/>
      </rPr>
      <t xml:space="preserve">25/pkg </t>
    </r>
  </si>
  <si>
    <t>pk/25</t>
  </si>
  <si>
    <t>VER95169</t>
  </si>
  <si>
    <r>
      <rPr>
        <sz val="11"/>
        <color theme="1"/>
        <rFont val="Helvetica Neue"/>
      </rPr>
      <t xml:space="preserve">DVD-R - Writeables, </t>
    </r>
    <r>
      <rPr>
        <sz val="12"/>
        <color theme="1"/>
        <rFont val="Helv"/>
      </rPr>
      <t>100/pkg-spindle</t>
    </r>
  </si>
  <si>
    <t>pk/100</t>
  </si>
  <si>
    <t>VERBATIM CORP12735</t>
  </si>
  <si>
    <r>
      <rPr>
        <sz val="11"/>
        <color theme="1"/>
        <rFont val="Helvetica Neue"/>
      </rPr>
      <t xml:space="preserve">CD-Recordable Disks, 700MB, 80-Minute CD-R, </t>
    </r>
    <r>
      <rPr>
        <sz val="11"/>
        <color theme="1"/>
        <rFont val="Helv"/>
      </rPr>
      <t xml:space="preserve">10/pkg  </t>
    </r>
  </si>
  <si>
    <t>pk/10</t>
  </si>
  <si>
    <t>VER94935</t>
  </si>
  <si>
    <r>
      <rPr>
        <sz val="11"/>
        <color theme="1"/>
        <rFont val="Helvetica Neue"/>
      </rPr>
      <t xml:space="preserve">CD-Recordable Disks, 700MB, 80-Minute CD-R, </t>
    </r>
    <r>
      <rPr>
        <sz val="12"/>
        <color theme="1"/>
        <rFont val="Helv"/>
      </rPr>
      <t>50/pkg-spindle</t>
    </r>
  </si>
  <si>
    <t>pk/50</t>
  </si>
  <si>
    <t>VER94691</t>
  </si>
  <si>
    <t>Mini Flash Drive, ACP-EP USB 20, 2.0 GB</t>
  </si>
  <si>
    <t>IVR82008</t>
  </si>
  <si>
    <t>Mini Flash Drive, ACP-EP USB 20, 4.0 GB</t>
  </si>
  <si>
    <t>Mini Flash Drive, ACP-EP USB 20, 8.0 GB</t>
  </si>
  <si>
    <r>
      <rPr>
        <sz val="11"/>
        <color theme="1"/>
        <rFont val="Helvetica Neue"/>
      </rPr>
      <t xml:space="preserve">Slimline Jewel Cases, </t>
    </r>
    <r>
      <rPr>
        <sz val="11"/>
        <color theme="1"/>
        <rFont val="Helv"/>
      </rPr>
      <t>50/pk</t>
    </r>
  </si>
  <si>
    <t>VER94178</t>
  </si>
  <si>
    <r>
      <rPr>
        <sz val="11"/>
        <color theme="1"/>
        <rFont val="Helvetica Neue"/>
      </rPr>
      <t xml:space="preserve">CD/DVD Envelopes, </t>
    </r>
    <r>
      <rPr>
        <sz val="12"/>
        <color theme="1"/>
        <rFont val="Helv"/>
      </rPr>
      <t>50/pkg</t>
    </r>
  </si>
  <si>
    <t>Verbatim 70126</t>
  </si>
  <si>
    <t>Mouse Pad, 8.5"x10"</t>
  </si>
  <si>
    <t>Belkin F8E081-BLU</t>
  </si>
  <si>
    <t>Canned Air, 10oz</t>
  </si>
  <si>
    <t>IVR10010</t>
  </si>
  <si>
    <t>Canon Staples J-1 - Model IR 1300 / C5570/ J1 - #6707A001AA #502C</t>
  </si>
  <si>
    <t>3/box</t>
  </si>
  <si>
    <t>CNM6707A001AA</t>
  </si>
  <si>
    <t>Okidata</t>
  </si>
  <si>
    <r>
      <rPr>
        <sz val="11"/>
        <color theme="1"/>
        <rFont val="Helvetica Neue"/>
      </rPr>
      <t>Okidata C6150/MC560 Series,</t>
    </r>
    <r>
      <rPr>
        <sz val="11"/>
        <color theme="1"/>
        <rFont val="Helv"/>
      </rPr>
      <t xml:space="preserve"> Black (8K), SKU 43865720</t>
    </r>
  </si>
  <si>
    <t>OKI43865720</t>
  </si>
  <si>
    <t>OKI 44469701 Yellow Toner</t>
  </si>
  <si>
    <t>OKI 44469702 Magenta Toner</t>
  </si>
  <si>
    <t>OKI 44469703 Cyan Toner</t>
  </si>
  <si>
    <t>OKI 44469801 Black Toner</t>
  </si>
  <si>
    <t>Ricoh</t>
  </si>
  <si>
    <t>Ricoh Toner: MP4000SP / MP5000SP - #RIC841346, ea</t>
  </si>
  <si>
    <r>
      <rPr>
        <sz val="11"/>
        <color theme="1"/>
        <rFont val="Helvetica Neue"/>
      </rPr>
      <t>Ricoh Toner: MP4500/8045E/LD345</t>
    </r>
    <r>
      <rPr>
        <sz val="11"/>
        <color theme="1"/>
        <rFont val="Helv"/>
      </rPr>
      <t xml:space="preserve"> -</t>
    </r>
    <r>
      <rPr>
        <sz val="11"/>
        <color theme="1"/>
        <rFont val="Helv"/>
      </rPr>
      <t xml:space="preserve"> #</t>
    </r>
    <r>
      <rPr>
        <sz val="11"/>
        <color theme="1"/>
        <rFont val="Helv"/>
      </rPr>
      <t>RIC841346, 4/case</t>
    </r>
  </si>
  <si>
    <t>4/cs</t>
  </si>
  <si>
    <t>841346 x 4</t>
  </si>
  <si>
    <t>Ricoh Toner: MP6001 / MP7001 / R906EX - #RIC841332, ea</t>
  </si>
  <si>
    <t>RIC841332</t>
  </si>
  <si>
    <r>
      <rPr>
        <sz val="11"/>
        <color theme="1"/>
        <rFont val="Helvetica Neue"/>
      </rPr>
      <t xml:space="preserve">Ricoh Toner: IKON/RICOH MP6000 / 6110D, Black - </t>
    </r>
    <r>
      <rPr>
        <sz val="11"/>
        <color theme="1"/>
        <rFont val="Helv"/>
      </rPr>
      <t>#RIC841332, 4/case</t>
    </r>
  </si>
  <si>
    <r>
      <rPr>
        <sz val="11"/>
        <color theme="1"/>
        <rFont val="Helvetica Neue"/>
      </rPr>
      <t>Ricoh Toner:</t>
    </r>
    <r>
      <rPr>
        <sz val="11"/>
        <color theme="1"/>
        <rFont val="Helv"/>
      </rPr>
      <t xml:space="preserve"> MP2550SP / #2120D/2522/5627 - #RIC841337</t>
    </r>
  </si>
  <si>
    <r>
      <rPr>
        <sz val="11"/>
        <color theme="1"/>
        <rFont val="Helvetica Neue"/>
      </rPr>
      <t xml:space="preserve">Ricoh </t>
    </r>
    <r>
      <rPr>
        <sz val="11"/>
        <color theme="1"/>
        <rFont val="Helv"/>
      </rPr>
      <t>Staples</t>
    </r>
    <r>
      <rPr>
        <sz val="11"/>
        <color theme="1"/>
        <rFont val="Helv"/>
      </rPr>
      <t xml:space="preserve"> Refill for Ricoh 6001 - </t>
    </r>
    <r>
      <rPr>
        <sz val="11"/>
        <color theme="1"/>
        <rFont val="Helv"/>
      </rPr>
      <t>#RIC410802 - Type K, 3 refills/box</t>
    </r>
  </si>
  <si>
    <t>RIC410802</t>
  </si>
  <si>
    <t>Ricoh 6110D/6075/6110D Black Toner 4/box</t>
  </si>
  <si>
    <t>Ricoh Refill Staple Type V</t>
  </si>
  <si>
    <t>RIC416711</t>
  </si>
  <si>
    <r>
      <rPr>
        <sz val="11"/>
        <color theme="1"/>
        <rFont val="Helvetica Neue"/>
      </rPr>
      <t xml:space="preserve">Ricoh MP6002, </t>
    </r>
    <r>
      <rPr>
        <sz val="12"/>
        <color theme="1"/>
        <rFont val="Helv"/>
      </rPr>
      <t>#841332</t>
    </r>
    <r>
      <rPr>
        <sz val="12"/>
        <color theme="1"/>
        <rFont val="Helv"/>
      </rPr>
      <t>, Black</t>
    </r>
  </si>
  <si>
    <r>
      <rPr>
        <sz val="11"/>
        <color theme="1"/>
        <rFont val="Helvetica Neue"/>
      </rPr>
      <t xml:space="preserve">Ricoh PRO 1107EX - TONER </t>
    </r>
    <r>
      <rPr>
        <sz val="11"/>
        <color theme="1"/>
        <rFont val="Helv"/>
      </rPr>
      <t>1357EX</t>
    </r>
  </si>
  <si>
    <r>
      <rPr>
        <sz val="11"/>
        <color theme="1"/>
        <rFont val="Helvetica Neue"/>
      </rPr>
      <t xml:space="preserve">Ricoh PRO 1107EX - </t>
    </r>
    <r>
      <rPr>
        <sz val="11"/>
        <color theme="1"/>
        <rFont val="Helv"/>
      </rPr>
      <t>STAPLE REFILL</t>
    </r>
    <r>
      <rPr>
        <sz val="11"/>
        <color theme="1"/>
        <rFont val="Helv"/>
      </rPr>
      <t xml:space="preserve"> TYPE M</t>
    </r>
  </si>
  <si>
    <t>Ricoh 413013</t>
  </si>
  <si>
    <r>
      <rPr>
        <sz val="11"/>
        <color theme="1"/>
        <rFont val="Helvetica Neue"/>
      </rPr>
      <t xml:space="preserve">Ricoh MPC5503 </t>
    </r>
    <r>
      <rPr>
        <sz val="11"/>
        <color theme="1"/>
        <rFont val="Helv"/>
      </rPr>
      <t>C4503</t>
    </r>
    <r>
      <rPr>
        <sz val="11"/>
        <color theme="1"/>
        <rFont val="Helv"/>
      </rPr>
      <t>-Black</t>
    </r>
  </si>
  <si>
    <t>RIC841849</t>
  </si>
  <si>
    <r>
      <rPr>
        <sz val="11"/>
        <color theme="1"/>
        <rFont val="Helvetica Neue"/>
      </rPr>
      <t xml:space="preserve">Ricoh MPC5503 </t>
    </r>
    <r>
      <rPr>
        <sz val="11"/>
        <color theme="1"/>
        <rFont val="Helv"/>
      </rPr>
      <t>C4503</t>
    </r>
    <r>
      <rPr>
        <sz val="11"/>
        <color theme="1"/>
        <rFont val="Helv"/>
      </rPr>
      <t>-Yellow</t>
    </r>
  </si>
  <si>
    <r>
      <rPr>
        <sz val="11"/>
        <color theme="1"/>
        <rFont val="Helvetica Neue"/>
      </rPr>
      <t xml:space="preserve">Ricoh MPC5503 </t>
    </r>
    <r>
      <rPr>
        <sz val="11"/>
        <color theme="1"/>
        <rFont val="Helv"/>
      </rPr>
      <t>C4503</t>
    </r>
    <r>
      <rPr>
        <sz val="11"/>
        <color theme="1"/>
        <rFont val="Helv"/>
      </rPr>
      <t>-Magenta</t>
    </r>
  </si>
  <si>
    <r>
      <rPr>
        <sz val="11"/>
        <color theme="1"/>
        <rFont val="Helvetica Neue"/>
      </rPr>
      <t xml:space="preserve">Ricoh MPC5503 - </t>
    </r>
    <r>
      <rPr>
        <sz val="11"/>
        <color theme="1"/>
        <rFont val="Helv"/>
      </rPr>
      <t>STAPLE REFILL</t>
    </r>
    <r>
      <rPr>
        <sz val="11"/>
        <color theme="1"/>
        <rFont val="Helv"/>
      </rPr>
      <t xml:space="preserve"> TYPE T</t>
    </r>
  </si>
  <si>
    <t>RIC415010</t>
  </si>
  <si>
    <r>
      <rPr>
        <sz val="11"/>
        <color theme="1"/>
        <rFont val="Helvetica Neue"/>
      </rPr>
      <t xml:space="preserve">Ricoh </t>
    </r>
    <r>
      <rPr>
        <sz val="11"/>
        <color theme="1"/>
        <rFont val="Helv"/>
      </rPr>
      <t>Mfg. Part# 821108 or UNSPSC: 44103116</t>
    </r>
    <r>
      <rPr>
        <sz val="11"/>
        <color theme="1"/>
        <rFont val="Helv"/>
      </rPr>
      <t>-CYAN</t>
    </r>
  </si>
  <si>
    <t>RIC821108</t>
  </si>
  <si>
    <r>
      <rPr>
        <sz val="11"/>
        <color theme="1"/>
        <rFont val="Helvetica Neue"/>
      </rPr>
      <t>Ricoh</t>
    </r>
    <r>
      <rPr>
        <sz val="11"/>
        <color theme="1"/>
        <rFont val="Helv"/>
      </rPr>
      <t xml:space="preserve"> Mfg. Part# 821107or UNSPSC: 44103116</t>
    </r>
    <r>
      <rPr>
        <sz val="11"/>
        <color theme="1"/>
        <rFont val="Helv"/>
      </rPr>
      <t xml:space="preserve">-MAGENTA </t>
    </r>
  </si>
  <si>
    <t>RIC821107</t>
  </si>
  <si>
    <r>
      <rPr>
        <sz val="11"/>
        <color theme="1"/>
        <rFont val="Helvetica Neue"/>
      </rPr>
      <t xml:space="preserve">Ricoh </t>
    </r>
    <r>
      <rPr>
        <sz val="11"/>
        <color theme="1"/>
        <rFont val="Helv"/>
      </rPr>
      <t>Mfg. Part# 821106 or UNSPSC: 44103116</t>
    </r>
    <r>
      <rPr>
        <sz val="11"/>
        <color theme="1"/>
        <rFont val="Helv"/>
      </rPr>
      <t>-YELLOW</t>
    </r>
  </si>
  <si>
    <t>RIC821106</t>
  </si>
  <si>
    <r>
      <rPr>
        <sz val="11"/>
        <color theme="1"/>
        <rFont val="Helvetica Neue"/>
      </rPr>
      <t xml:space="preserve">Ricoh </t>
    </r>
    <r>
      <rPr>
        <sz val="11"/>
        <color theme="1"/>
        <rFont val="Helv"/>
      </rPr>
      <t>MPC5503 C4503</t>
    </r>
    <r>
      <rPr>
        <sz val="11"/>
        <color theme="1"/>
        <rFont val="Helv"/>
      </rPr>
      <t>-Cyan</t>
    </r>
  </si>
  <si>
    <t>Ricoh Toner:  MP C6003 Black #841849</t>
  </si>
  <si>
    <t>Ricoh Toner:  MP C2503 Black #841918</t>
  </si>
  <si>
    <r>
      <rPr>
        <sz val="11"/>
        <color theme="1"/>
        <rFont val="Helvetica Neue"/>
      </rPr>
      <t xml:space="preserve">Ricoh Toner MP3554 </t>
    </r>
    <r>
      <rPr>
        <sz val="11"/>
        <color theme="1"/>
        <rFont val="Helv"/>
      </rPr>
      <t>842124</t>
    </r>
    <r>
      <rPr>
        <sz val="11"/>
        <color theme="1"/>
        <rFont val="Helv"/>
      </rPr>
      <t>-Black</t>
    </r>
  </si>
  <si>
    <r>
      <rPr>
        <sz val="11"/>
        <color theme="1"/>
        <rFont val="Helvetica Neue"/>
      </rPr>
      <t xml:space="preserve">Ricoh Toner 6110D3 </t>
    </r>
    <r>
      <rPr>
        <sz val="11"/>
        <color theme="1"/>
        <rFont val="Helv"/>
      </rPr>
      <t>841332</t>
    </r>
    <r>
      <rPr>
        <sz val="11"/>
        <color theme="1"/>
        <rFont val="Helv"/>
      </rPr>
      <t>-Black</t>
    </r>
  </si>
  <si>
    <r>
      <rPr>
        <sz val="11"/>
        <color theme="1"/>
        <rFont val="Helvetica Neue"/>
      </rPr>
      <t xml:space="preserve">Ricoh Toner MP6054 </t>
    </r>
    <r>
      <rPr>
        <sz val="11"/>
        <color theme="1"/>
        <rFont val="Helv"/>
      </rPr>
      <t>842126</t>
    </r>
    <r>
      <rPr>
        <sz val="11"/>
        <color theme="1"/>
        <rFont val="Helv"/>
      </rPr>
      <t>-Black</t>
    </r>
  </si>
  <si>
    <t>RIC842126</t>
  </si>
  <si>
    <t>Ricoh Staple Set Type T 415009</t>
  </si>
  <si>
    <t>RIC415009</t>
  </si>
  <si>
    <t>Ricoh Staple Refills Type T 415010</t>
  </si>
  <si>
    <t>Ricoh Staple Set Type V 416709</t>
  </si>
  <si>
    <t>Ricoh 416709</t>
  </si>
  <si>
    <t>Ricoh Staple Refills Type V 416711</t>
  </si>
  <si>
    <t>Xerox</t>
  </si>
  <si>
    <r>
      <rPr>
        <sz val="11"/>
        <color theme="1"/>
        <rFont val="Helvetica Neue"/>
      </rPr>
      <t xml:space="preserve">HP 4000 Laserjet - </t>
    </r>
    <r>
      <rPr>
        <sz val="12"/>
        <color theme="1"/>
        <rFont val="Helv"/>
      </rPr>
      <t>*XEROX 6R926 Remanufactured</t>
    </r>
  </si>
  <si>
    <t>Clover Imaging 200007P</t>
  </si>
  <si>
    <r>
      <rPr>
        <sz val="11"/>
        <color theme="1"/>
        <rFont val="Helvetica Neue"/>
      </rPr>
      <t xml:space="preserve">HP 4200 Laserjet - </t>
    </r>
    <r>
      <rPr>
        <sz val="12"/>
        <color theme="1"/>
        <rFont val="Helv"/>
      </rPr>
      <t>*XEROX 6R934</t>
    </r>
  </si>
  <si>
    <t>Clover Imaging 200002P</t>
  </si>
  <si>
    <r>
      <rPr>
        <sz val="11"/>
        <color theme="1"/>
        <rFont val="Helvetica Neue"/>
      </rPr>
      <t xml:space="preserve">Xerox Phaser 3600n - </t>
    </r>
    <r>
      <rPr>
        <sz val="11"/>
        <color theme="1"/>
        <rFont val="Helv"/>
      </rPr>
      <t>#106R1370</t>
    </r>
  </si>
  <si>
    <t>106R01370</t>
  </si>
  <si>
    <t>No Bids</t>
  </si>
</sst>
</file>

<file path=xl/styles.xml><?xml version="1.0" encoding="utf-8"?>
<styleSheet xmlns="http://schemas.openxmlformats.org/spreadsheetml/2006/main">
  <numFmts count="3">
    <numFmt numFmtId="5" formatCode="&quot;$&quot;#,##0_);\(&quot;$&quot;#,##0\)"/>
    <numFmt numFmtId="44" formatCode="_(&quot;$&quot;* #,##0.00_);_(&quot;$&quot;* \(#,##0.00\);_(&quot;$&quot;* &quot;-&quot;??_);_(@_)"/>
    <numFmt numFmtId="164" formatCode="&quot;$&quot;#,##0.00"/>
  </numFmts>
  <fonts count="49">
    <font>
      <sz val="12"/>
      <color rgb="FF000000"/>
      <name val="Calibri"/>
      <scheme val="minor"/>
    </font>
    <font>
      <b/>
      <sz val="11"/>
      <color theme="1"/>
      <name val="Helvetica Neue"/>
    </font>
    <font>
      <b/>
      <i/>
      <sz val="10"/>
      <color theme="1"/>
      <name val="Helvetica Neue"/>
    </font>
    <font>
      <b/>
      <sz val="12"/>
      <color theme="1"/>
      <name val="Helvetica Neue"/>
    </font>
    <font>
      <sz val="10"/>
      <color theme="1"/>
      <name val="Helvetica Neue"/>
    </font>
    <font>
      <b/>
      <sz val="10"/>
      <color theme="1"/>
      <name val="Helvetica Neue"/>
    </font>
    <font>
      <sz val="12"/>
      <color theme="1"/>
      <name val="Calibri"/>
      <family val="2"/>
    </font>
    <font>
      <sz val="11"/>
      <color theme="1"/>
      <name val="Helvetica Neue"/>
    </font>
    <font>
      <sz val="11"/>
      <color theme="1"/>
      <name val="&quot;Helvetica Neue&quot;"/>
    </font>
    <font>
      <sz val="10"/>
      <color theme="1"/>
      <name val="Calibri"/>
      <family val="2"/>
    </font>
    <font>
      <i/>
      <sz val="11"/>
      <color theme="1"/>
      <name val="Helvetica Neue"/>
    </font>
    <font>
      <sz val="12"/>
      <color rgb="FF000000"/>
      <name val="Calibri"/>
      <family val="2"/>
    </font>
    <font>
      <b/>
      <sz val="10"/>
      <color theme="1"/>
      <name val="Helv"/>
    </font>
    <font>
      <sz val="10"/>
      <color theme="1"/>
      <name val="Helv"/>
    </font>
    <font>
      <b/>
      <sz val="11"/>
      <color theme="1"/>
      <name val="Helv"/>
    </font>
    <font>
      <sz val="11"/>
      <color theme="1"/>
      <name val="Helv"/>
    </font>
    <font>
      <sz val="12"/>
      <color theme="1"/>
      <name val="Calibri"/>
      <family val="2"/>
    </font>
    <font>
      <b/>
      <sz val="12"/>
      <color theme="1"/>
      <name val="Calibri"/>
      <family val="2"/>
    </font>
    <font>
      <sz val="12"/>
      <color rgb="FF000000"/>
      <name val="Calibri"/>
      <family val="2"/>
    </font>
    <font>
      <sz val="10"/>
      <color rgb="FF000000"/>
      <name val="Calibri"/>
      <family val="2"/>
    </font>
    <font>
      <sz val="9"/>
      <color rgb="FF000000"/>
      <name val="Calibri"/>
      <family val="2"/>
    </font>
    <font>
      <b/>
      <sz val="11"/>
      <color theme="1"/>
      <name val="Arial"/>
      <family val="2"/>
    </font>
    <font>
      <sz val="11"/>
      <color theme="1"/>
      <name val="Arial"/>
      <family val="2"/>
    </font>
    <font>
      <b/>
      <sz val="11"/>
      <color rgb="FFFF0000"/>
      <name val="Helv"/>
    </font>
    <font>
      <sz val="11"/>
      <color rgb="FF000000"/>
      <name val="Helvetica Neue"/>
    </font>
    <font>
      <sz val="9"/>
      <color theme="1"/>
      <name val="Calibri"/>
      <family val="2"/>
    </font>
    <font>
      <i/>
      <sz val="11"/>
      <color theme="1"/>
      <name val="Helv"/>
    </font>
    <font>
      <b/>
      <sz val="11"/>
      <color rgb="FF000000"/>
      <name val="Helv"/>
    </font>
    <font>
      <sz val="11"/>
      <color rgb="FF000000"/>
      <name val="Helv"/>
    </font>
    <font>
      <sz val="12"/>
      <color theme="1"/>
      <name val="Helvetica Neue"/>
    </font>
    <font>
      <b/>
      <sz val="10"/>
      <color theme="1"/>
      <name val="Arial"/>
      <family val="2"/>
    </font>
    <font>
      <b/>
      <sz val="12"/>
      <color theme="1"/>
      <name val="Helv"/>
    </font>
    <font>
      <sz val="12"/>
      <color rgb="FF000000"/>
      <name val="Calibri"/>
      <family val="2"/>
      <scheme val="minor"/>
    </font>
    <font>
      <sz val="12"/>
      <color theme="1"/>
      <name val="Helv"/>
    </font>
    <font>
      <b/>
      <sz val="12"/>
      <color rgb="FF000000"/>
      <name val="Helv"/>
    </font>
    <font>
      <b/>
      <sz val="12"/>
      <color rgb="FF000000"/>
      <name val="Arial"/>
      <family val="2"/>
    </font>
    <font>
      <sz val="12"/>
      <color rgb="FF000000"/>
      <name val="Arial"/>
      <family val="2"/>
    </font>
    <font>
      <sz val="10"/>
      <color theme="1"/>
      <name val="Arial"/>
      <family val="2"/>
    </font>
    <font>
      <u/>
      <sz val="10"/>
      <color theme="1"/>
      <name val="Arial"/>
      <family val="2"/>
    </font>
    <font>
      <b/>
      <sz val="10"/>
      <color rgb="FF000000"/>
      <name val="Helv"/>
    </font>
    <font>
      <sz val="10"/>
      <color rgb="FF000000"/>
      <name val="Helv"/>
    </font>
    <font>
      <b/>
      <i/>
      <sz val="11"/>
      <color theme="1"/>
      <name val="Helv"/>
    </font>
    <font>
      <sz val="11"/>
      <color theme="1"/>
      <name val="Helvetica"/>
    </font>
    <font>
      <b/>
      <sz val="12"/>
      <color theme="1"/>
      <name val="Arial"/>
      <family val="2"/>
    </font>
    <font>
      <sz val="12"/>
      <color theme="1"/>
      <name val="Arial"/>
      <family val="2"/>
    </font>
    <font>
      <b/>
      <sz val="11"/>
      <color theme="1"/>
      <name val="Helvetica"/>
    </font>
    <font>
      <sz val="10"/>
      <color theme="1"/>
      <name val="Arimo"/>
      <family val="2"/>
    </font>
    <font>
      <sz val="12"/>
      <color theme="1"/>
      <name val="Helvetica"/>
    </font>
    <font>
      <b/>
      <sz val="12"/>
      <color rgb="FF000000"/>
      <name val="Helvetica Neue"/>
    </font>
  </fonts>
  <fills count="5">
    <fill>
      <patternFill patternType="none"/>
    </fill>
    <fill>
      <patternFill patternType="gray125"/>
    </fill>
    <fill>
      <patternFill patternType="solid">
        <fgColor theme="1" tint="0.499984740745262"/>
        <bgColor indexed="64"/>
      </patternFill>
    </fill>
    <fill>
      <patternFill patternType="solid">
        <fgColor rgb="FFFFFFFF"/>
        <bgColor rgb="FFFFFFFF"/>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6">
    <xf numFmtId="0" fontId="0" fillId="0" borderId="0" xfId="0" applyFont="1" applyAlignment="1"/>
    <xf numFmtId="0" fontId="0" fillId="0" borderId="0" xfId="0" applyFont="1" applyBorder="1" applyAlignment="1"/>
    <xf numFmtId="0" fontId="18" fillId="0" borderId="0" xfId="0" applyFont="1" applyBorder="1"/>
    <xf numFmtId="0" fontId="11" fillId="0" borderId="0" xfId="0" applyFont="1" applyBorder="1"/>
    <xf numFmtId="0" fontId="0" fillId="0" borderId="0" xfId="0" applyFont="1" applyFill="1" applyBorder="1" applyAlignment="1"/>
    <xf numFmtId="0" fontId="11" fillId="0" borderId="0" xfId="0" applyFont="1" applyBorder="1" applyAlignment="1">
      <alignment horizontal="center"/>
    </xf>
    <xf numFmtId="0" fontId="0" fillId="0" borderId="0"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3" fontId="1" fillId="0" borderId="1" xfId="0" applyNumberFormat="1" applyFont="1" applyBorder="1" applyAlignment="1">
      <alignment horizontal="center" wrapText="1"/>
    </xf>
    <xf numFmtId="5" fontId="2" fillId="0" borderId="1" xfId="0" applyNumberFormat="1" applyFont="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wrapText="1"/>
    </xf>
    <xf numFmtId="3" fontId="17" fillId="0" borderId="1" xfId="0" applyNumberFormat="1" applyFont="1" applyBorder="1" applyAlignment="1">
      <alignment horizontal="center"/>
    </xf>
    <xf numFmtId="0" fontId="2" fillId="2" borderId="1" xfId="0" applyFont="1" applyFill="1" applyBorder="1" applyAlignment="1">
      <alignment horizontal="center" wrapText="1"/>
    </xf>
    <xf numFmtId="3" fontId="3" fillId="2" borderId="1" xfId="0" applyNumberFormat="1" applyFont="1" applyFill="1" applyBorder="1" applyAlignment="1">
      <alignment horizontal="center" wrapText="1"/>
    </xf>
    <xf numFmtId="3" fontId="1" fillId="2" borderId="1" xfId="0" applyNumberFormat="1" applyFont="1" applyFill="1" applyBorder="1" applyAlignment="1">
      <alignment horizontal="center" wrapText="1"/>
    </xf>
    <xf numFmtId="0" fontId="4" fillId="0" borderId="1" xfId="0" applyFont="1" applyBorder="1" applyAlignment="1">
      <alignment horizontal="center"/>
    </xf>
    <xf numFmtId="0" fontId="5" fillId="0" borderId="1" xfId="0" applyFont="1" applyBorder="1" applyAlignment="1">
      <alignment horizontal="center" wrapText="1"/>
    </xf>
    <xf numFmtId="3" fontId="3" fillId="0" borderId="1" xfId="0" applyNumberFormat="1" applyFont="1" applyBorder="1" applyAlignment="1">
      <alignment horizontal="center"/>
    </xf>
    <xf numFmtId="0" fontId="2" fillId="0" borderId="1" xfId="0" applyFont="1" applyBorder="1" applyAlignment="1">
      <alignment horizontal="center" wrapText="1"/>
    </xf>
    <xf numFmtId="0" fontId="6" fillId="0" borderId="1" xfId="0" applyFont="1" applyBorder="1"/>
    <xf numFmtId="0" fontId="6"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wrapText="1"/>
    </xf>
    <xf numFmtId="0" fontId="8" fillId="0" borderId="1" xfId="0" applyFont="1" applyBorder="1" applyAlignment="1">
      <alignment horizontal="center"/>
    </xf>
    <xf numFmtId="44" fontId="6" fillId="0" borderId="1" xfId="0" applyNumberFormat="1" applyFont="1" applyBorder="1"/>
    <xf numFmtId="3" fontId="16" fillId="0" borderId="1" xfId="0" applyNumberFormat="1" applyFont="1" applyBorder="1" applyAlignment="1">
      <alignment horizontal="center"/>
    </xf>
    <xf numFmtId="0" fontId="7" fillId="0" borderId="1" xfId="0" applyFont="1" applyBorder="1" applyAlignment="1">
      <alignment horizontal="left"/>
    </xf>
    <xf numFmtId="0" fontId="10" fillId="0" borderId="1" xfId="0" applyFont="1" applyBorder="1" applyAlignment="1">
      <alignment horizontal="left"/>
    </xf>
    <xf numFmtId="0" fontId="7" fillId="0" borderId="1" xfId="0" applyFont="1" applyBorder="1" applyAlignment="1">
      <alignment horizontal="left" wrapText="1"/>
    </xf>
    <xf numFmtId="0" fontId="1" fillId="0" borderId="1" xfId="0" applyFont="1" applyBorder="1" applyAlignment="1">
      <alignment horizontal="left" wrapText="1"/>
    </xf>
    <xf numFmtId="0" fontId="18" fillId="0" borderId="1" xfId="0" applyFont="1" applyBorder="1"/>
    <xf numFmtId="0" fontId="1" fillId="0" borderId="1" xfId="0" applyFont="1" applyBorder="1" applyAlignment="1">
      <alignment horizontal="left"/>
    </xf>
    <xf numFmtId="0" fontId="16" fillId="0" borderId="1" xfId="0" applyFont="1" applyBorder="1"/>
    <xf numFmtId="0" fontId="16" fillId="0" borderId="1" xfId="0" applyFont="1" applyBorder="1" applyAlignment="1">
      <alignment horizontal="center"/>
    </xf>
    <xf numFmtId="44" fontId="18" fillId="0" borderId="1" xfId="0" applyNumberFormat="1" applyFont="1" applyBorder="1"/>
    <xf numFmtId="0" fontId="19" fillId="0" borderId="1" xfId="0" applyFont="1" applyBorder="1" applyAlignment="1">
      <alignment horizontal="center" wrapText="1"/>
    </xf>
    <xf numFmtId="44" fontId="16" fillId="0" borderId="1" xfId="0" applyNumberFormat="1" applyFont="1" applyBorder="1"/>
    <xf numFmtId="0" fontId="1" fillId="0" borderId="1" xfId="0" applyFont="1" applyBorder="1" applyAlignment="1">
      <alignment wrapText="1"/>
    </xf>
    <xf numFmtId="0" fontId="7" fillId="0" borderId="1" xfId="0" applyFont="1" applyBorder="1" applyAlignment="1">
      <alignment vertical="center" wrapText="1"/>
    </xf>
    <xf numFmtId="0" fontId="0" fillId="0" borderId="1" xfId="0" applyFont="1" applyBorder="1" applyAlignment="1"/>
    <xf numFmtId="1" fontId="7" fillId="0" borderId="1" xfId="0" applyNumberFormat="1" applyFont="1" applyBorder="1" applyAlignment="1">
      <alignment horizontal="center"/>
    </xf>
    <xf numFmtId="0" fontId="24" fillId="0" borderId="1" xfId="0" applyFont="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24" fillId="0" borderId="1" xfId="0" applyFont="1" applyBorder="1" applyAlignment="1">
      <alignment wrapText="1"/>
    </xf>
    <xf numFmtId="0" fontId="29" fillId="0" borderId="1" xfId="0" applyFont="1" applyBorder="1" applyAlignment="1">
      <alignment horizontal="left" wrapText="1"/>
    </xf>
    <xf numFmtId="0" fontId="29" fillId="0" borderId="1" xfId="0" applyFont="1" applyBorder="1" applyAlignment="1">
      <alignment horizontal="center"/>
    </xf>
    <xf numFmtId="0" fontId="6" fillId="0" borderId="1" xfId="0" applyFont="1" applyBorder="1" applyAlignment="1">
      <alignment horizontal="center" wrapText="1"/>
    </xf>
    <xf numFmtId="0" fontId="4" fillId="0" borderId="1" xfId="0" applyFont="1" applyBorder="1" applyAlignment="1">
      <alignment horizontal="center" wrapText="1"/>
    </xf>
    <xf numFmtId="164" fontId="6" fillId="0" borderId="1" xfId="0" applyNumberFormat="1" applyFont="1" applyBorder="1" applyAlignment="1">
      <alignment horizontal="center" wrapText="1"/>
    </xf>
    <xf numFmtId="0" fontId="7" fillId="0" borderId="1" xfId="0" applyFont="1" applyFill="1" applyBorder="1" applyAlignment="1">
      <alignment horizontal="center"/>
    </xf>
    <xf numFmtId="0" fontId="7" fillId="0" borderId="1" xfId="0" applyFont="1" applyFill="1" applyBorder="1" applyAlignment="1">
      <alignment horizontal="left" wrapText="1"/>
    </xf>
    <xf numFmtId="3" fontId="3" fillId="0" borderId="1" xfId="0" applyNumberFormat="1" applyFont="1" applyFill="1" applyBorder="1" applyAlignment="1">
      <alignment horizontal="center"/>
    </xf>
    <xf numFmtId="0" fontId="2" fillId="0" borderId="1" xfId="0" applyFont="1" applyFill="1" applyBorder="1" applyAlignment="1">
      <alignment horizontal="center" wrapText="1"/>
    </xf>
    <xf numFmtId="0" fontId="4" fillId="0" borderId="1" xfId="0" applyFont="1" applyFill="1" applyBorder="1" applyAlignment="1">
      <alignment horizontal="center" wrapText="1"/>
    </xf>
    <xf numFmtId="0" fontId="6" fillId="0" borderId="1" xfId="0" applyFont="1" applyFill="1" applyBorder="1" applyAlignment="1">
      <alignment horizontal="center" wrapText="1"/>
    </xf>
    <xf numFmtId="164" fontId="6" fillId="0" borderId="1" xfId="0" applyNumberFormat="1" applyFont="1" applyFill="1" applyBorder="1" applyAlignment="1">
      <alignment horizontal="center" wrapText="1"/>
    </xf>
    <xf numFmtId="0" fontId="0" fillId="0" borderId="1" xfId="0" applyFont="1" applyFill="1" applyBorder="1" applyAlignment="1"/>
    <xf numFmtId="0" fontId="11" fillId="0" borderId="1" xfId="0" applyFont="1" applyBorder="1" applyAlignment="1">
      <alignment horizontal="center" wrapText="1"/>
    </xf>
    <xf numFmtId="0" fontId="7" fillId="0" borderId="1" xfId="0" applyFont="1" applyBorder="1" applyAlignment="1">
      <alignment horizontal="center" wrapText="1"/>
    </xf>
    <xf numFmtId="0" fontId="29" fillId="0" borderId="1" xfId="0" applyFont="1" applyBorder="1" applyAlignment="1">
      <alignment horizontal="center" wrapText="1"/>
    </xf>
    <xf numFmtId="0" fontId="3" fillId="0" borderId="1" xfId="0" applyFont="1" applyBorder="1" applyAlignment="1">
      <alignment horizontal="left" wrapText="1"/>
    </xf>
    <xf numFmtId="0" fontId="8" fillId="3" borderId="1" xfId="0" applyFont="1" applyFill="1" applyBorder="1" applyAlignment="1">
      <alignment horizontal="center" wrapText="1"/>
    </xf>
    <xf numFmtId="0" fontId="8" fillId="0" borderId="1" xfId="0" applyFont="1" applyBorder="1" applyAlignment="1">
      <alignment wrapText="1"/>
    </xf>
    <xf numFmtId="0" fontId="8" fillId="0" borderId="1" xfId="0" applyFont="1" applyBorder="1" applyAlignment="1">
      <alignment horizontal="center" wrapText="1"/>
    </xf>
    <xf numFmtId="0" fontId="32" fillId="0" borderId="1" xfId="0" applyFont="1" applyBorder="1" applyAlignment="1">
      <alignment wrapText="1"/>
    </xf>
    <xf numFmtId="3" fontId="3" fillId="0" borderId="1" xfId="0" applyNumberFormat="1" applyFont="1" applyBorder="1" applyAlignment="1">
      <alignment horizontal="center" wrapText="1"/>
    </xf>
    <xf numFmtId="44" fontId="6" fillId="0" borderId="1" xfId="0" applyNumberFormat="1" applyFont="1" applyBorder="1" applyAlignment="1">
      <alignment horizontal="center"/>
    </xf>
    <xf numFmtId="44" fontId="11" fillId="0" borderId="1" xfId="0" applyNumberFormat="1" applyFont="1" applyBorder="1" applyAlignment="1">
      <alignment horizontal="center" wrapText="1"/>
    </xf>
    <xf numFmtId="0" fontId="6" fillId="0" borderId="1" xfId="0" applyFont="1" applyFill="1" applyBorder="1" applyAlignment="1"/>
    <xf numFmtId="0" fontId="11" fillId="0" borderId="1" xfId="0" applyFont="1" applyFill="1" applyBorder="1" applyAlignment="1">
      <alignment horizontal="center" wrapText="1"/>
    </xf>
    <xf numFmtId="44" fontId="6" fillId="0" borderId="1" xfId="0" applyNumberFormat="1" applyFont="1" applyFill="1" applyBorder="1" applyAlignment="1">
      <alignment horizontal="center"/>
    </xf>
    <xf numFmtId="0" fontId="48" fillId="0" borderId="1" xfId="0" applyFont="1" applyBorder="1" applyAlignment="1">
      <alignment horizontal="center" wrapText="1"/>
    </xf>
    <xf numFmtId="3" fontId="3" fillId="0" borderId="1" xfId="0" applyNumberFormat="1" applyFont="1" applyFill="1" applyBorder="1" applyAlignment="1">
      <alignment horizontal="center" wrapText="1"/>
    </xf>
    <xf numFmtId="3" fontId="1" fillId="0" borderId="1" xfId="0" applyNumberFormat="1" applyFont="1" applyFill="1" applyBorder="1" applyAlignment="1">
      <alignment horizontal="center" wrapText="1"/>
    </xf>
    <xf numFmtId="0" fontId="9" fillId="0" borderId="1" xfId="0" applyFont="1" applyBorder="1" applyAlignment="1">
      <alignment horizontal="center" wrapText="1"/>
    </xf>
    <xf numFmtId="0" fontId="20" fillId="0" borderId="1" xfId="0" applyFont="1" applyBorder="1" applyAlignment="1">
      <alignment horizontal="center" wrapText="1"/>
    </xf>
    <xf numFmtId="0" fontId="16" fillId="0" borderId="1" xfId="0" applyFont="1" applyBorder="1" applyAlignment="1">
      <alignment horizontal="center" wrapText="1"/>
    </xf>
    <xf numFmtId="4" fontId="19" fillId="0" borderId="1" xfId="0" applyNumberFormat="1" applyFont="1" applyBorder="1" applyAlignment="1">
      <alignment horizontal="center" wrapText="1"/>
    </xf>
    <xf numFmtId="0" fontId="0" fillId="0" borderId="1" xfId="0" applyFont="1" applyBorder="1" applyAlignment="1">
      <alignment horizontal="center"/>
    </xf>
    <xf numFmtId="0" fontId="25" fillId="0" borderId="1" xfId="0" applyFont="1" applyBorder="1" applyAlignment="1">
      <alignment horizontal="center"/>
    </xf>
    <xf numFmtId="0" fontId="11" fillId="0" borderId="1" xfId="0" applyFont="1" applyBorder="1" applyAlignment="1">
      <alignment horizontal="center"/>
    </xf>
    <xf numFmtId="0" fontId="46" fillId="0" borderId="1" xfId="0" applyFont="1" applyBorder="1" applyAlignment="1">
      <alignment horizontal="center"/>
    </xf>
    <xf numFmtId="0" fontId="6" fillId="0" borderId="1" xfId="0" applyFont="1" applyFill="1" applyBorder="1" applyAlignment="1">
      <alignment horizontal="center"/>
    </xf>
    <xf numFmtId="1" fontId="6" fillId="0" borderId="1" xfId="0" applyNumberFormat="1" applyFont="1" applyBorder="1" applyAlignment="1">
      <alignment horizontal="center"/>
    </xf>
    <xf numFmtId="0" fontId="1" fillId="4" borderId="1" xfId="0" applyFont="1" applyFill="1" applyBorder="1" applyAlignment="1">
      <alignment horizontal="center" wrapText="1"/>
    </xf>
    <xf numFmtId="0" fontId="7" fillId="4" borderId="1" xfId="0" applyFont="1" applyFill="1" applyBorder="1" applyAlignment="1">
      <alignment horizontal="center"/>
    </xf>
    <xf numFmtId="0" fontId="7" fillId="4" borderId="1" xfId="0" applyFont="1" applyFill="1" applyBorder="1" applyAlignment="1">
      <alignment wrapText="1"/>
    </xf>
    <xf numFmtId="3" fontId="3" fillId="4" borderId="1" xfId="0" applyNumberFormat="1" applyFont="1" applyFill="1" applyBorder="1" applyAlignment="1">
      <alignment horizontal="center"/>
    </xf>
    <xf numFmtId="0" fontId="2" fillId="4" borderId="1" xfId="0" applyFont="1" applyFill="1" applyBorder="1" applyAlignment="1">
      <alignment horizontal="center" wrapText="1"/>
    </xf>
    <xf numFmtId="0" fontId="19" fillId="4" borderId="1" xfId="0" applyFont="1" applyFill="1" applyBorder="1" applyAlignment="1">
      <alignment horizontal="center" wrapText="1"/>
    </xf>
    <xf numFmtId="44" fontId="18" fillId="4" borderId="1" xfId="0" applyNumberFormat="1" applyFont="1" applyFill="1" applyBorder="1"/>
    <xf numFmtId="44" fontId="16" fillId="4" borderId="1" xfId="0" applyNumberFormat="1" applyFont="1" applyFill="1" applyBorder="1" applyAlignment="1"/>
    <xf numFmtId="0" fontId="6" fillId="4"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9"/>
  </sheetPr>
  <dimension ref="A1:R1342"/>
  <sheetViews>
    <sheetView tabSelected="1" workbookViewId="0">
      <selection activeCell="A964" sqref="A964:XFD964"/>
    </sheetView>
  </sheetViews>
  <sheetFormatPr defaultColWidth="11.19921875" defaultRowHeight="15.6"/>
  <cols>
    <col min="1" max="1" width="12.09765625" style="1" customWidth="1"/>
    <col min="2" max="2" width="7.09765625" style="1" customWidth="1"/>
    <col min="3" max="3" width="39.3984375" style="1" customWidth="1"/>
    <col min="4" max="4" width="6.69921875" style="1" customWidth="1"/>
    <col min="5" max="5" width="7.09765625" style="1" customWidth="1"/>
    <col min="6" max="6" width="0.8984375" style="1" customWidth="1"/>
    <col min="7" max="7" width="20.59765625" style="6" customWidth="1"/>
    <col min="8" max="8" width="11" style="1" customWidth="1"/>
    <col min="9" max="9" width="15.296875" style="6" bestFit="1" customWidth="1"/>
    <col min="10" max="10" width="13.69921875" style="1" bestFit="1" customWidth="1"/>
    <col min="11" max="11" width="0.8984375" style="1" customWidth="1"/>
    <col min="12" max="16384" width="11.19921875" style="1"/>
  </cols>
  <sheetData>
    <row r="1" spans="1:11" ht="28.2">
      <c r="A1" s="7" t="s">
        <v>0</v>
      </c>
      <c r="B1" s="8" t="s">
        <v>1</v>
      </c>
      <c r="C1" s="8" t="s">
        <v>2</v>
      </c>
      <c r="D1" s="8" t="s">
        <v>3</v>
      </c>
      <c r="E1" s="9" t="s">
        <v>30</v>
      </c>
      <c r="F1" s="10"/>
      <c r="G1" s="11" t="s">
        <v>5</v>
      </c>
      <c r="H1" s="12" t="s">
        <v>31</v>
      </c>
      <c r="I1" s="13" t="s">
        <v>32</v>
      </c>
      <c r="J1" s="12" t="s">
        <v>33</v>
      </c>
      <c r="K1" s="10"/>
    </row>
    <row r="2" spans="1:11">
      <c r="A2" s="14"/>
      <c r="B2" s="14"/>
      <c r="C2" s="14"/>
      <c r="D2" s="14"/>
      <c r="E2" s="15"/>
      <c r="F2" s="14"/>
      <c r="G2" s="16"/>
      <c r="H2" s="16"/>
      <c r="I2" s="16"/>
      <c r="J2" s="16"/>
      <c r="K2" s="14"/>
    </row>
    <row r="3" spans="1:11" ht="28.2">
      <c r="A3" s="7"/>
      <c r="B3" s="17"/>
      <c r="C3" s="7" t="s">
        <v>6</v>
      </c>
      <c r="D3" s="18"/>
      <c r="E3" s="19"/>
      <c r="F3" s="20"/>
      <c r="G3" s="22"/>
      <c r="H3" s="21"/>
      <c r="I3" s="22"/>
      <c r="J3" s="21"/>
      <c r="K3" s="20"/>
    </row>
    <row r="4" spans="1:11" ht="27">
      <c r="A4" s="7" t="s">
        <v>7</v>
      </c>
      <c r="B4" s="23">
        <v>1001</v>
      </c>
      <c r="C4" s="24" t="s">
        <v>8</v>
      </c>
      <c r="D4" s="23" t="s">
        <v>9</v>
      </c>
      <c r="E4" s="19">
        <v>1308.7925</v>
      </c>
      <c r="F4" s="20"/>
      <c r="G4" s="25" t="s">
        <v>10</v>
      </c>
      <c r="H4" s="26">
        <v>1595.2</v>
      </c>
      <c r="I4" s="27" t="s">
        <v>4</v>
      </c>
      <c r="J4" s="26">
        <f>H4*E4</f>
        <v>2087785.7960000001</v>
      </c>
      <c r="K4" s="20"/>
    </row>
    <row r="5" spans="1:11" ht="28.2">
      <c r="A5" s="7" t="s">
        <v>7</v>
      </c>
      <c r="B5" s="23" t="s">
        <v>11</v>
      </c>
      <c r="C5" s="24" t="s">
        <v>12</v>
      </c>
      <c r="D5" s="23" t="s">
        <v>9</v>
      </c>
      <c r="E5" s="19">
        <v>187</v>
      </c>
      <c r="F5" s="20"/>
      <c r="G5" s="25" t="s">
        <v>13</v>
      </c>
      <c r="H5" s="26">
        <v>1643.2</v>
      </c>
      <c r="I5" s="27" t="s">
        <v>4</v>
      </c>
      <c r="J5" s="26">
        <f t="shared" ref="J5:J19" si="0">H5*E5</f>
        <v>307278.40000000002</v>
      </c>
      <c r="K5" s="20"/>
    </row>
    <row r="6" spans="1:11">
      <c r="A6" s="7"/>
      <c r="B6" s="23"/>
      <c r="C6" s="28"/>
      <c r="D6" s="23"/>
      <c r="E6" s="19"/>
      <c r="F6" s="20"/>
      <c r="G6" s="22"/>
      <c r="H6" s="21"/>
      <c r="I6" s="22"/>
      <c r="J6" s="26"/>
      <c r="K6" s="20"/>
    </row>
    <row r="7" spans="1:11" ht="28.2">
      <c r="A7" s="7"/>
      <c r="B7" s="23"/>
      <c r="C7" s="7" t="s">
        <v>14</v>
      </c>
      <c r="D7" s="23"/>
      <c r="E7" s="19"/>
      <c r="F7" s="20"/>
      <c r="G7" s="22"/>
      <c r="H7" s="21"/>
      <c r="I7" s="22"/>
      <c r="J7" s="26"/>
      <c r="K7" s="20"/>
    </row>
    <row r="8" spans="1:11" ht="29.4">
      <c r="A8" s="7" t="s">
        <v>7</v>
      </c>
      <c r="B8" s="23">
        <v>1001</v>
      </c>
      <c r="C8" s="24" t="s">
        <v>15</v>
      </c>
      <c r="D8" s="23" t="s">
        <v>9</v>
      </c>
      <c r="E8" s="19">
        <v>361.71749999999997</v>
      </c>
      <c r="F8" s="20"/>
      <c r="G8" s="22" t="s">
        <v>10</v>
      </c>
      <c r="H8" s="26">
        <v>1689.2</v>
      </c>
      <c r="I8" s="27" t="s">
        <v>4</v>
      </c>
      <c r="J8" s="26">
        <f t="shared" si="0"/>
        <v>611013.201</v>
      </c>
      <c r="K8" s="20"/>
    </row>
    <row r="9" spans="1:11" ht="29.4">
      <c r="A9" s="7" t="s">
        <v>7</v>
      </c>
      <c r="B9" s="23" t="s">
        <v>11</v>
      </c>
      <c r="C9" s="24" t="s">
        <v>16</v>
      </c>
      <c r="D9" s="23" t="s">
        <v>9</v>
      </c>
      <c r="E9" s="19">
        <v>85</v>
      </c>
      <c r="F9" s="20"/>
      <c r="G9" s="22" t="s">
        <v>13</v>
      </c>
      <c r="H9" s="26">
        <v>1737.2</v>
      </c>
      <c r="I9" s="27" t="s">
        <v>4</v>
      </c>
      <c r="J9" s="26">
        <f t="shared" si="0"/>
        <v>147662</v>
      </c>
      <c r="K9" s="20"/>
    </row>
    <row r="10" spans="1:11">
      <c r="A10" s="7"/>
      <c r="B10" s="23"/>
      <c r="C10" s="28"/>
      <c r="D10" s="23"/>
      <c r="E10" s="19"/>
      <c r="F10" s="20"/>
      <c r="G10" s="22"/>
      <c r="H10" s="21"/>
      <c r="I10" s="22"/>
      <c r="J10" s="26"/>
      <c r="K10" s="20"/>
    </row>
    <row r="11" spans="1:11" ht="31.2">
      <c r="A11" s="7" t="s">
        <v>7</v>
      </c>
      <c r="B11" s="23">
        <v>1002</v>
      </c>
      <c r="C11" s="24" t="s">
        <v>17</v>
      </c>
      <c r="D11" s="23" t="s">
        <v>18</v>
      </c>
      <c r="E11" s="19">
        <v>1557</v>
      </c>
      <c r="F11" s="20"/>
      <c r="G11" s="22" t="s">
        <v>10</v>
      </c>
      <c r="H11" s="26">
        <v>42.98</v>
      </c>
      <c r="I11" s="27" t="s">
        <v>4</v>
      </c>
      <c r="J11" s="26">
        <f t="shared" si="0"/>
        <v>66919.86</v>
      </c>
      <c r="K11" s="20"/>
    </row>
    <row r="12" spans="1:11" ht="28.2">
      <c r="A12" s="7" t="s">
        <v>7</v>
      </c>
      <c r="B12" s="23">
        <v>1003</v>
      </c>
      <c r="C12" s="24" t="s">
        <v>19</v>
      </c>
      <c r="D12" s="23" t="s">
        <v>18</v>
      </c>
      <c r="E12" s="19">
        <v>178.41</v>
      </c>
      <c r="F12" s="20"/>
      <c r="G12" s="22" t="s">
        <v>20</v>
      </c>
      <c r="H12" s="26">
        <v>44.98</v>
      </c>
      <c r="I12" s="27" t="s">
        <v>4</v>
      </c>
      <c r="J12" s="26">
        <f t="shared" si="0"/>
        <v>8024.8817999999992</v>
      </c>
      <c r="K12" s="20"/>
    </row>
    <row r="13" spans="1:11" ht="28.2">
      <c r="A13" s="7" t="s">
        <v>7</v>
      </c>
      <c r="B13" s="23">
        <v>1004</v>
      </c>
      <c r="C13" s="24" t="s">
        <v>21</v>
      </c>
      <c r="D13" s="23" t="s">
        <v>18</v>
      </c>
      <c r="E13" s="19">
        <v>4273.9225000000006</v>
      </c>
      <c r="F13" s="20"/>
      <c r="G13" s="77" t="s">
        <v>22</v>
      </c>
      <c r="H13" s="26">
        <v>43</v>
      </c>
      <c r="I13" s="27" t="s">
        <v>4</v>
      </c>
      <c r="J13" s="26">
        <f t="shared" si="0"/>
        <v>183778.66750000004</v>
      </c>
      <c r="K13" s="20"/>
    </row>
    <row r="14" spans="1:11">
      <c r="A14" s="7"/>
      <c r="B14" s="28"/>
      <c r="C14" s="28"/>
      <c r="D14" s="29"/>
      <c r="E14" s="19"/>
      <c r="F14" s="20"/>
      <c r="G14" s="22"/>
      <c r="H14" s="21"/>
      <c r="I14" s="22"/>
      <c r="J14" s="26"/>
      <c r="K14" s="20"/>
    </row>
    <row r="15" spans="1:11" ht="28.2">
      <c r="A15" s="7" t="s">
        <v>7</v>
      </c>
      <c r="B15" s="23">
        <v>1005</v>
      </c>
      <c r="C15" s="24" t="s">
        <v>23</v>
      </c>
      <c r="D15" s="23" t="s">
        <v>18</v>
      </c>
      <c r="E15" s="19">
        <v>690</v>
      </c>
      <c r="F15" s="20"/>
      <c r="G15" s="22" t="s">
        <v>24</v>
      </c>
      <c r="H15" s="26">
        <v>44.98</v>
      </c>
      <c r="I15" s="27" t="s">
        <v>4</v>
      </c>
      <c r="J15" s="26">
        <f t="shared" si="0"/>
        <v>31036.199999999997</v>
      </c>
      <c r="K15" s="20"/>
    </row>
    <row r="16" spans="1:11">
      <c r="A16" s="7"/>
      <c r="B16" s="23"/>
      <c r="C16" s="28"/>
      <c r="D16" s="23"/>
      <c r="E16" s="19"/>
      <c r="F16" s="20"/>
      <c r="G16" s="22"/>
      <c r="H16" s="21"/>
      <c r="I16" s="22"/>
      <c r="J16" s="26"/>
      <c r="K16" s="20"/>
    </row>
    <row r="17" spans="1:18" ht="28.2">
      <c r="A17" s="7" t="s">
        <v>7</v>
      </c>
      <c r="B17" s="23">
        <v>1006</v>
      </c>
      <c r="C17" s="30" t="s">
        <v>25</v>
      </c>
      <c r="D17" s="23" t="s">
        <v>18</v>
      </c>
      <c r="E17" s="19">
        <v>303.1275</v>
      </c>
      <c r="F17" s="20"/>
      <c r="G17" s="77" t="s">
        <v>26</v>
      </c>
      <c r="H17" s="26">
        <v>45.23</v>
      </c>
      <c r="I17" s="27" t="s">
        <v>4</v>
      </c>
      <c r="J17" s="26">
        <f t="shared" si="0"/>
        <v>13710.456824999999</v>
      </c>
      <c r="K17" s="20"/>
    </row>
    <row r="18" spans="1:18" ht="28.2">
      <c r="A18" s="7" t="s">
        <v>7</v>
      </c>
      <c r="B18" s="23">
        <v>1007</v>
      </c>
      <c r="C18" s="30" t="s">
        <v>27</v>
      </c>
      <c r="D18" s="23" t="s">
        <v>18</v>
      </c>
      <c r="E18" s="19">
        <v>556.61500000000001</v>
      </c>
      <c r="F18" s="20"/>
      <c r="G18" s="22" t="s">
        <v>28</v>
      </c>
      <c r="H18" s="26">
        <v>43.48</v>
      </c>
      <c r="I18" s="27" t="s">
        <v>4</v>
      </c>
      <c r="J18" s="26">
        <f t="shared" si="0"/>
        <v>24201.620199999998</v>
      </c>
      <c r="K18" s="20"/>
    </row>
    <row r="19" spans="1:18" ht="27.6">
      <c r="A19" s="7" t="s">
        <v>7</v>
      </c>
      <c r="B19" s="23">
        <v>1008</v>
      </c>
      <c r="C19" s="30" t="s">
        <v>29</v>
      </c>
      <c r="D19" s="23" t="s">
        <v>18</v>
      </c>
      <c r="E19" s="19">
        <v>173</v>
      </c>
      <c r="F19" s="20"/>
      <c r="G19" s="77" t="s">
        <v>26</v>
      </c>
      <c r="H19" s="26">
        <v>43.73</v>
      </c>
      <c r="I19" s="27" t="s">
        <v>4</v>
      </c>
      <c r="J19" s="26">
        <f t="shared" si="0"/>
        <v>7565.2899999999991</v>
      </c>
      <c r="K19" s="20"/>
    </row>
    <row r="20" spans="1:18">
      <c r="A20" s="31"/>
      <c r="B20" s="8"/>
      <c r="C20" s="31"/>
      <c r="D20" s="31"/>
      <c r="E20" s="19"/>
      <c r="F20" s="31"/>
      <c r="G20" s="22"/>
      <c r="H20" s="21"/>
      <c r="I20" s="22"/>
      <c r="J20" s="21"/>
      <c r="K20" s="31"/>
    </row>
    <row r="21" spans="1:18">
      <c r="A21" s="14"/>
      <c r="B21" s="14"/>
      <c r="C21" s="14"/>
      <c r="D21" s="14"/>
      <c r="E21" s="15"/>
      <c r="F21" s="14"/>
      <c r="G21" s="16"/>
      <c r="H21" s="16"/>
      <c r="I21" s="16"/>
      <c r="J21" s="16"/>
      <c r="K21" s="14"/>
    </row>
    <row r="22" spans="1:18">
      <c r="A22" s="32"/>
      <c r="B22" s="32"/>
      <c r="C22" s="33" t="s">
        <v>34</v>
      </c>
      <c r="D22" s="32"/>
      <c r="E22" s="19"/>
      <c r="F22" s="20"/>
      <c r="G22" s="35"/>
      <c r="H22" s="34"/>
      <c r="I22" s="35"/>
      <c r="J22" s="34"/>
      <c r="K22" s="20"/>
      <c r="L22" s="2"/>
      <c r="M22" s="2"/>
      <c r="N22" s="2"/>
      <c r="O22" s="2"/>
      <c r="P22" s="2"/>
      <c r="Q22" s="2"/>
      <c r="R22" s="2"/>
    </row>
    <row r="23" spans="1:18">
      <c r="A23" s="7"/>
      <c r="B23" s="32"/>
      <c r="C23" s="32"/>
      <c r="D23" s="32"/>
      <c r="E23" s="19"/>
      <c r="F23" s="20"/>
      <c r="G23" s="35"/>
      <c r="H23" s="34"/>
      <c r="I23" s="35"/>
      <c r="J23" s="34"/>
      <c r="K23" s="20"/>
      <c r="L23" s="2"/>
      <c r="M23" s="2"/>
      <c r="N23" s="2"/>
      <c r="O23" s="2"/>
      <c r="P23" s="2"/>
      <c r="Q23" s="2"/>
      <c r="R23" s="2"/>
    </row>
    <row r="24" spans="1:18" ht="28.2">
      <c r="A24" s="7" t="s">
        <v>35</v>
      </c>
      <c r="B24" s="23">
        <v>1100</v>
      </c>
      <c r="C24" s="24" t="s">
        <v>36</v>
      </c>
      <c r="D24" s="23" t="s">
        <v>37</v>
      </c>
      <c r="E24" s="19">
        <v>210</v>
      </c>
      <c r="F24" s="20"/>
      <c r="G24" s="37" t="s">
        <v>38</v>
      </c>
      <c r="H24" s="36">
        <v>9.94</v>
      </c>
      <c r="I24" s="37" t="s">
        <v>4</v>
      </c>
      <c r="J24" s="38">
        <f t="shared" ref="J24:J62" si="1">H24*E24</f>
        <v>2087.4</v>
      </c>
      <c r="K24" s="20"/>
      <c r="L24" s="2"/>
      <c r="M24" s="2"/>
      <c r="N24" s="2"/>
      <c r="O24" s="2"/>
      <c r="P24" s="2"/>
      <c r="Q24" s="2"/>
      <c r="R24" s="2"/>
    </row>
    <row r="25" spans="1:18">
      <c r="A25" s="7" t="s">
        <v>39</v>
      </c>
      <c r="B25" s="23">
        <v>1200</v>
      </c>
      <c r="C25" s="24" t="s">
        <v>40</v>
      </c>
      <c r="D25" s="23" t="s">
        <v>41</v>
      </c>
      <c r="E25" s="19">
        <v>113</v>
      </c>
      <c r="F25" s="20"/>
      <c r="G25" s="37" t="s">
        <v>42</v>
      </c>
      <c r="H25" s="36">
        <v>3.32</v>
      </c>
      <c r="I25" s="37" t="s">
        <v>4</v>
      </c>
      <c r="J25" s="38">
        <f t="shared" si="1"/>
        <v>375.15999999999997</v>
      </c>
      <c r="K25" s="20"/>
      <c r="L25" s="2"/>
      <c r="M25" s="2"/>
      <c r="N25" s="2"/>
      <c r="O25" s="2"/>
      <c r="P25" s="2"/>
      <c r="Q25" s="2"/>
      <c r="R25" s="2"/>
    </row>
    <row r="26" spans="1:18">
      <c r="A26" s="7" t="s">
        <v>39</v>
      </c>
      <c r="B26" s="23">
        <v>1201</v>
      </c>
      <c r="C26" s="24" t="s">
        <v>43</v>
      </c>
      <c r="D26" s="23" t="s">
        <v>41</v>
      </c>
      <c r="E26" s="19">
        <v>129</v>
      </c>
      <c r="F26" s="20"/>
      <c r="G26" s="37" t="s">
        <v>44</v>
      </c>
      <c r="H26" s="36">
        <v>5.18</v>
      </c>
      <c r="I26" s="37" t="s">
        <v>4</v>
      </c>
      <c r="J26" s="38">
        <f t="shared" si="1"/>
        <v>668.21999999999991</v>
      </c>
      <c r="K26" s="20"/>
      <c r="L26" s="2"/>
      <c r="M26" s="2"/>
      <c r="N26" s="2"/>
      <c r="O26" s="2"/>
      <c r="P26" s="2"/>
      <c r="Q26" s="2"/>
      <c r="R26" s="2"/>
    </row>
    <row r="27" spans="1:18">
      <c r="A27" s="7" t="s">
        <v>39</v>
      </c>
      <c r="B27" s="23">
        <v>1202</v>
      </c>
      <c r="C27" s="24" t="s">
        <v>45</v>
      </c>
      <c r="D27" s="23" t="s">
        <v>41</v>
      </c>
      <c r="E27" s="19">
        <v>131.435</v>
      </c>
      <c r="F27" s="20"/>
      <c r="G27" s="37" t="s">
        <v>46</v>
      </c>
      <c r="H27" s="36">
        <v>7.7</v>
      </c>
      <c r="I27" s="37" t="s">
        <v>4</v>
      </c>
      <c r="J27" s="38">
        <f t="shared" si="1"/>
        <v>1012.0495000000001</v>
      </c>
      <c r="K27" s="20"/>
      <c r="L27" s="2"/>
      <c r="M27" s="2"/>
      <c r="N27" s="2"/>
      <c r="O27" s="2"/>
      <c r="P27" s="2"/>
      <c r="Q27" s="2"/>
      <c r="R27" s="2"/>
    </row>
    <row r="28" spans="1:18" ht="31.2">
      <c r="A28" s="7" t="s">
        <v>39</v>
      </c>
      <c r="B28" s="23">
        <v>1203</v>
      </c>
      <c r="C28" s="24" t="s">
        <v>47</v>
      </c>
      <c r="D28" s="23" t="s">
        <v>41</v>
      </c>
      <c r="E28" s="19">
        <v>556</v>
      </c>
      <c r="F28" s="20"/>
      <c r="G28" s="37" t="s">
        <v>48</v>
      </c>
      <c r="H28" s="38">
        <v>8.24</v>
      </c>
      <c r="I28" s="37" t="s">
        <v>4</v>
      </c>
      <c r="J28" s="38">
        <f t="shared" si="1"/>
        <v>4581.4400000000005</v>
      </c>
      <c r="K28" s="20"/>
      <c r="L28" s="2"/>
      <c r="M28" s="2"/>
      <c r="N28" s="2"/>
      <c r="O28" s="2"/>
      <c r="P28" s="2"/>
      <c r="Q28" s="2"/>
      <c r="R28" s="2"/>
    </row>
    <row r="29" spans="1:18" ht="31.2">
      <c r="A29" s="7" t="s">
        <v>39</v>
      </c>
      <c r="B29" s="23">
        <v>1204</v>
      </c>
      <c r="C29" s="24" t="s">
        <v>49</v>
      </c>
      <c r="D29" s="23" t="s">
        <v>41</v>
      </c>
      <c r="E29" s="19">
        <v>496.23</v>
      </c>
      <c r="F29" s="20"/>
      <c r="G29" s="37" t="s">
        <v>50</v>
      </c>
      <c r="H29" s="38">
        <v>8.49</v>
      </c>
      <c r="I29" s="37" t="s">
        <v>4</v>
      </c>
      <c r="J29" s="38">
        <f t="shared" si="1"/>
        <v>4212.9927000000007</v>
      </c>
      <c r="K29" s="20"/>
      <c r="L29" s="2"/>
      <c r="M29" s="2"/>
      <c r="N29" s="2"/>
      <c r="O29" s="2"/>
      <c r="P29" s="2"/>
      <c r="Q29" s="2"/>
      <c r="R29" s="2"/>
    </row>
    <row r="30" spans="1:18">
      <c r="A30" s="7" t="s">
        <v>39</v>
      </c>
      <c r="B30" s="23">
        <v>1205</v>
      </c>
      <c r="C30" s="24" t="s">
        <v>51</v>
      </c>
      <c r="D30" s="23" t="s">
        <v>41</v>
      </c>
      <c r="E30" s="19">
        <v>345.23</v>
      </c>
      <c r="F30" s="20"/>
      <c r="G30" s="37" t="s">
        <v>52</v>
      </c>
      <c r="H30" s="38">
        <v>3.24</v>
      </c>
      <c r="I30" s="37" t="s">
        <v>4</v>
      </c>
      <c r="J30" s="38">
        <f t="shared" si="1"/>
        <v>1118.5452</v>
      </c>
      <c r="K30" s="20"/>
      <c r="L30" s="2"/>
      <c r="M30" s="2"/>
      <c r="N30" s="2"/>
      <c r="O30" s="2"/>
      <c r="P30" s="2"/>
      <c r="Q30" s="2"/>
      <c r="R30" s="2"/>
    </row>
    <row r="31" spans="1:18" ht="31.2">
      <c r="A31" s="7" t="s">
        <v>39</v>
      </c>
      <c r="B31" s="23">
        <v>1206</v>
      </c>
      <c r="C31" s="24" t="s">
        <v>53</v>
      </c>
      <c r="D31" s="23" t="s">
        <v>41</v>
      </c>
      <c r="E31" s="19">
        <v>352.3075</v>
      </c>
      <c r="F31" s="20"/>
      <c r="G31" s="37" t="s">
        <v>54</v>
      </c>
      <c r="H31" s="38">
        <v>8.6300000000000008</v>
      </c>
      <c r="I31" s="37" t="s">
        <v>4</v>
      </c>
      <c r="J31" s="38">
        <f t="shared" si="1"/>
        <v>3040.4137250000003</v>
      </c>
      <c r="K31" s="20"/>
      <c r="L31" s="2"/>
      <c r="M31" s="2"/>
      <c r="N31" s="2"/>
      <c r="O31" s="2"/>
      <c r="P31" s="2"/>
      <c r="Q31" s="2"/>
      <c r="R31" s="2"/>
    </row>
    <row r="32" spans="1:18" ht="31.2">
      <c r="A32" s="7" t="s">
        <v>39</v>
      </c>
      <c r="B32" s="23">
        <v>1207</v>
      </c>
      <c r="C32" s="24" t="s">
        <v>55</v>
      </c>
      <c r="D32" s="23" t="s">
        <v>41</v>
      </c>
      <c r="E32" s="19">
        <v>605</v>
      </c>
      <c r="F32" s="20"/>
      <c r="G32" s="37" t="s">
        <v>56</v>
      </c>
      <c r="H32" s="38">
        <v>8.24</v>
      </c>
      <c r="I32" s="37" t="s">
        <v>4</v>
      </c>
      <c r="J32" s="38">
        <f t="shared" si="1"/>
        <v>4985.2</v>
      </c>
      <c r="K32" s="20"/>
      <c r="L32" s="2"/>
      <c r="M32" s="2"/>
      <c r="N32" s="2"/>
      <c r="O32" s="2"/>
      <c r="P32" s="2"/>
      <c r="Q32" s="2"/>
      <c r="R32" s="2"/>
    </row>
    <row r="33" spans="1:18" ht="28.2">
      <c r="A33" s="7" t="s">
        <v>39</v>
      </c>
      <c r="B33" s="23">
        <v>1208</v>
      </c>
      <c r="C33" s="24" t="s">
        <v>57</v>
      </c>
      <c r="D33" s="23" t="s">
        <v>41</v>
      </c>
      <c r="E33" s="19">
        <v>75</v>
      </c>
      <c r="F33" s="20"/>
      <c r="G33" s="37" t="s">
        <v>58</v>
      </c>
      <c r="H33" s="36">
        <v>11.95</v>
      </c>
      <c r="I33" s="37" t="s">
        <v>4</v>
      </c>
      <c r="J33" s="38">
        <f t="shared" si="1"/>
        <v>896.25</v>
      </c>
      <c r="K33" s="20"/>
      <c r="L33" s="2"/>
      <c r="M33" s="2"/>
      <c r="N33" s="2"/>
      <c r="O33" s="2"/>
      <c r="P33" s="2"/>
      <c r="Q33" s="2"/>
      <c r="R33" s="2"/>
    </row>
    <row r="34" spans="1:18" ht="28.2">
      <c r="A34" s="7" t="s">
        <v>39</v>
      </c>
      <c r="B34" s="23">
        <v>1209</v>
      </c>
      <c r="C34" s="24" t="s">
        <v>59</v>
      </c>
      <c r="D34" s="23" t="s">
        <v>41</v>
      </c>
      <c r="E34" s="19">
        <v>51</v>
      </c>
      <c r="F34" s="20"/>
      <c r="G34" s="37" t="s">
        <v>60</v>
      </c>
      <c r="H34" s="36">
        <v>11.95</v>
      </c>
      <c r="I34" s="37" t="s">
        <v>4</v>
      </c>
      <c r="J34" s="38">
        <f t="shared" si="1"/>
        <v>609.44999999999993</v>
      </c>
      <c r="K34" s="20"/>
      <c r="L34" s="2"/>
      <c r="M34" s="2"/>
      <c r="N34" s="2"/>
      <c r="O34" s="2"/>
      <c r="P34" s="2"/>
      <c r="Q34" s="2"/>
      <c r="R34" s="2"/>
    </row>
    <row r="35" spans="1:18" ht="16.2">
      <c r="A35" s="7" t="s">
        <v>39</v>
      </c>
      <c r="B35" s="23">
        <v>1211</v>
      </c>
      <c r="C35" s="39" t="s">
        <v>61</v>
      </c>
      <c r="D35" s="23" t="s">
        <v>62</v>
      </c>
      <c r="E35" s="19">
        <v>468</v>
      </c>
      <c r="F35" s="20"/>
      <c r="G35" s="37" t="s">
        <v>63</v>
      </c>
      <c r="H35" s="38">
        <v>3.25</v>
      </c>
      <c r="I35" s="37" t="s">
        <v>4</v>
      </c>
      <c r="J35" s="38">
        <f t="shared" si="1"/>
        <v>1521</v>
      </c>
      <c r="K35" s="20"/>
      <c r="L35" s="2"/>
      <c r="M35" s="2"/>
      <c r="N35" s="2"/>
      <c r="O35" s="2"/>
      <c r="P35" s="2"/>
      <c r="Q35" s="2"/>
      <c r="R35" s="2"/>
    </row>
    <row r="36" spans="1:18" ht="28.2">
      <c r="A36" s="7" t="s">
        <v>39</v>
      </c>
      <c r="B36" s="23">
        <v>1212</v>
      </c>
      <c r="C36" s="24" t="s">
        <v>64</v>
      </c>
      <c r="D36" s="23" t="s">
        <v>41</v>
      </c>
      <c r="E36" s="19">
        <v>165</v>
      </c>
      <c r="F36" s="20"/>
      <c r="G36" s="37" t="s">
        <v>65</v>
      </c>
      <c r="H36" s="36">
        <v>1.69</v>
      </c>
      <c r="I36" s="37" t="s">
        <v>4</v>
      </c>
      <c r="J36" s="38">
        <f t="shared" si="1"/>
        <v>278.84999999999997</v>
      </c>
      <c r="K36" s="20"/>
      <c r="L36" s="2"/>
      <c r="M36" s="2"/>
      <c r="N36" s="2"/>
      <c r="O36" s="2"/>
      <c r="P36" s="2"/>
      <c r="Q36" s="2"/>
      <c r="R36" s="2"/>
    </row>
    <row r="37" spans="1:18" ht="28.2">
      <c r="A37" s="7" t="s">
        <v>39</v>
      </c>
      <c r="B37" s="23">
        <v>1213</v>
      </c>
      <c r="C37" s="24" t="s">
        <v>66</v>
      </c>
      <c r="D37" s="23" t="s">
        <v>62</v>
      </c>
      <c r="E37" s="19">
        <v>157</v>
      </c>
      <c r="F37" s="20"/>
      <c r="G37" s="37" t="s">
        <v>67</v>
      </c>
      <c r="H37" s="36">
        <v>1.99</v>
      </c>
      <c r="I37" s="37" t="s">
        <v>4</v>
      </c>
      <c r="J37" s="38">
        <f t="shared" si="1"/>
        <v>312.43</v>
      </c>
      <c r="K37" s="20"/>
      <c r="L37" s="2"/>
      <c r="M37" s="2"/>
      <c r="N37" s="2"/>
      <c r="O37" s="2"/>
      <c r="P37" s="2"/>
      <c r="Q37" s="2"/>
      <c r="R37" s="2"/>
    </row>
    <row r="38" spans="1:18">
      <c r="A38" s="7" t="s">
        <v>39</v>
      </c>
      <c r="B38" s="23">
        <v>1214</v>
      </c>
      <c r="C38" s="24" t="s">
        <v>68</v>
      </c>
      <c r="D38" s="23" t="s">
        <v>62</v>
      </c>
      <c r="E38" s="19">
        <v>921.23</v>
      </c>
      <c r="F38" s="20"/>
      <c r="G38" s="37" t="s">
        <v>69</v>
      </c>
      <c r="H38" s="38">
        <v>1.49</v>
      </c>
      <c r="I38" s="37" t="s">
        <v>4</v>
      </c>
      <c r="J38" s="38">
        <f t="shared" si="1"/>
        <v>1372.6327000000001</v>
      </c>
      <c r="K38" s="20"/>
      <c r="L38" s="2"/>
      <c r="M38" s="2"/>
      <c r="N38" s="2"/>
      <c r="O38" s="2"/>
      <c r="P38" s="2"/>
      <c r="Q38" s="2"/>
      <c r="R38" s="2"/>
    </row>
    <row r="39" spans="1:18" ht="31.2">
      <c r="A39" s="7" t="s">
        <v>39</v>
      </c>
      <c r="B39" s="23">
        <v>1215</v>
      </c>
      <c r="C39" s="24" t="s">
        <v>70</v>
      </c>
      <c r="D39" s="23" t="s">
        <v>41</v>
      </c>
      <c r="E39" s="19">
        <v>3446.1</v>
      </c>
      <c r="F39" s="20"/>
      <c r="G39" s="78" t="s">
        <v>71</v>
      </c>
      <c r="H39" s="36">
        <v>1.59</v>
      </c>
      <c r="I39" s="37" t="s">
        <v>4</v>
      </c>
      <c r="J39" s="38">
        <f t="shared" si="1"/>
        <v>5479.299</v>
      </c>
      <c r="K39" s="20"/>
      <c r="L39" s="2"/>
      <c r="M39" s="2"/>
      <c r="N39" s="2"/>
      <c r="O39" s="2"/>
      <c r="P39" s="2"/>
      <c r="Q39" s="2"/>
      <c r="R39" s="2"/>
    </row>
    <row r="40" spans="1:18" ht="31.2">
      <c r="A40" s="7" t="s">
        <v>39</v>
      </c>
      <c r="B40" s="23">
        <v>1216</v>
      </c>
      <c r="C40" s="24" t="s">
        <v>72</v>
      </c>
      <c r="D40" s="23" t="s">
        <v>41</v>
      </c>
      <c r="E40" s="19">
        <v>6363.2250000000004</v>
      </c>
      <c r="F40" s="20"/>
      <c r="G40" s="37" t="s">
        <v>73</v>
      </c>
      <c r="H40" s="38">
        <v>4.4400000000000004</v>
      </c>
      <c r="I40" s="37" t="s">
        <v>4</v>
      </c>
      <c r="J40" s="38">
        <f t="shared" si="1"/>
        <v>28252.719000000005</v>
      </c>
      <c r="K40" s="20"/>
      <c r="L40" s="2"/>
      <c r="M40" s="2"/>
      <c r="N40" s="2"/>
      <c r="O40" s="2"/>
      <c r="P40" s="2"/>
      <c r="Q40" s="2"/>
      <c r="R40" s="2"/>
    </row>
    <row r="41" spans="1:18" ht="31.2">
      <c r="A41" s="7" t="s">
        <v>39</v>
      </c>
      <c r="B41" s="23">
        <v>1217</v>
      </c>
      <c r="C41" s="24" t="s">
        <v>74</v>
      </c>
      <c r="D41" s="23" t="s">
        <v>41</v>
      </c>
      <c r="E41" s="19">
        <v>2593.0749999999998</v>
      </c>
      <c r="F41" s="20"/>
      <c r="G41" s="37" t="s">
        <v>75</v>
      </c>
      <c r="H41" s="38">
        <v>4.9800000000000004</v>
      </c>
      <c r="I41" s="37" t="s">
        <v>4</v>
      </c>
      <c r="J41" s="38">
        <f t="shared" si="1"/>
        <v>12913.513500000001</v>
      </c>
      <c r="K41" s="20"/>
      <c r="L41" s="2"/>
      <c r="M41" s="2"/>
      <c r="N41" s="2"/>
      <c r="O41" s="2"/>
      <c r="P41" s="2"/>
      <c r="Q41" s="2"/>
      <c r="R41" s="2"/>
    </row>
    <row r="42" spans="1:18" ht="31.2">
      <c r="A42" s="7" t="s">
        <v>39</v>
      </c>
      <c r="B42" s="23">
        <v>1218</v>
      </c>
      <c r="C42" s="24" t="s">
        <v>76</v>
      </c>
      <c r="D42" s="23" t="s">
        <v>62</v>
      </c>
      <c r="E42" s="19">
        <v>1071</v>
      </c>
      <c r="F42" s="20"/>
      <c r="G42" s="37" t="s">
        <v>77</v>
      </c>
      <c r="H42" s="38">
        <v>4.24</v>
      </c>
      <c r="I42" s="37" t="s">
        <v>4</v>
      </c>
      <c r="J42" s="38">
        <f t="shared" si="1"/>
        <v>4541.04</v>
      </c>
      <c r="K42" s="20"/>
      <c r="L42" s="2"/>
      <c r="M42" s="2"/>
      <c r="N42" s="2"/>
      <c r="O42" s="2"/>
      <c r="P42" s="2"/>
      <c r="Q42" s="2"/>
      <c r="R42" s="2"/>
    </row>
    <row r="43" spans="1:18" ht="31.2">
      <c r="A43" s="7" t="s">
        <v>39</v>
      </c>
      <c r="B43" s="23">
        <v>1219</v>
      </c>
      <c r="C43" s="24" t="s">
        <v>78</v>
      </c>
      <c r="D43" s="23" t="s">
        <v>62</v>
      </c>
      <c r="E43" s="19">
        <v>613.29999999999995</v>
      </c>
      <c r="F43" s="20"/>
      <c r="G43" s="37" t="s">
        <v>79</v>
      </c>
      <c r="H43" s="36">
        <v>4.8099999999999996</v>
      </c>
      <c r="I43" s="37" t="s">
        <v>4</v>
      </c>
      <c r="J43" s="38">
        <f t="shared" si="1"/>
        <v>2949.9729999999995</v>
      </c>
      <c r="K43" s="20"/>
      <c r="L43" s="2"/>
      <c r="M43" s="2"/>
      <c r="N43" s="2"/>
      <c r="O43" s="2"/>
      <c r="P43" s="2"/>
      <c r="Q43" s="2"/>
      <c r="R43" s="2"/>
    </row>
    <row r="44" spans="1:18" ht="31.2">
      <c r="A44" s="7" t="s">
        <v>39</v>
      </c>
      <c r="B44" s="23">
        <v>1220</v>
      </c>
      <c r="C44" s="24" t="s">
        <v>80</v>
      </c>
      <c r="D44" s="23" t="s">
        <v>41</v>
      </c>
      <c r="E44" s="19">
        <v>1245</v>
      </c>
      <c r="F44" s="20"/>
      <c r="G44" s="37" t="s">
        <v>81</v>
      </c>
      <c r="H44" s="38">
        <v>8.89</v>
      </c>
      <c r="I44" s="37" t="s">
        <v>4</v>
      </c>
      <c r="J44" s="38">
        <f t="shared" si="1"/>
        <v>11068.050000000001</v>
      </c>
      <c r="K44" s="20"/>
      <c r="L44" s="2"/>
      <c r="M44" s="2"/>
      <c r="N44" s="2"/>
      <c r="O44" s="2"/>
      <c r="P44" s="2"/>
      <c r="Q44" s="2"/>
      <c r="R44" s="2"/>
    </row>
    <row r="45" spans="1:18" ht="31.2">
      <c r="A45" s="7" t="s">
        <v>39</v>
      </c>
      <c r="B45" s="23">
        <v>1221</v>
      </c>
      <c r="C45" s="24" t="s">
        <v>82</v>
      </c>
      <c r="D45" s="23" t="s">
        <v>41</v>
      </c>
      <c r="E45" s="19">
        <v>1192</v>
      </c>
      <c r="F45" s="20"/>
      <c r="G45" s="37" t="s">
        <v>83</v>
      </c>
      <c r="H45" s="38">
        <v>6.98</v>
      </c>
      <c r="I45" s="37" t="s">
        <v>4</v>
      </c>
      <c r="J45" s="38">
        <f t="shared" si="1"/>
        <v>8320.16</v>
      </c>
      <c r="K45" s="20"/>
      <c r="L45" s="2"/>
      <c r="M45" s="2"/>
      <c r="N45" s="2"/>
      <c r="O45" s="2"/>
      <c r="P45" s="2"/>
      <c r="Q45" s="2"/>
      <c r="R45" s="2"/>
    </row>
    <row r="46" spans="1:18" ht="31.2">
      <c r="A46" s="7" t="s">
        <v>39</v>
      </c>
      <c r="B46" s="23">
        <v>1222</v>
      </c>
      <c r="C46" s="24" t="s">
        <v>84</v>
      </c>
      <c r="D46" s="23" t="s">
        <v>85</v>
      </c>
      <c r="E46" s="19">
        <v>577</v>
      </c>
      <c r="F46" s="20"/>
      <c r="G46" s="37" t="s">
        <v>86</v>
      </c>
      <c r="H46" s="38">
        <v>1.89</v>
      </c>
      <c r="I46" s="37" t="s">
        <v>4</v>
      </c>
      <c r="J46" s="38">
        <f t="shared" si="1"/>
        <v>1090.53</v>
      </c>
      <c r="K46" s="20"/>
      <c r="L46" s="2"/>
      <c r="M46" s="2"/>
      <c r="N46" s="2"/>
      <c r="O46" s="2"/>
      <c r="P46" s="2"/>
      <c r="Q46" s="2"/>
      <c r="R46" s="2"/>
    </row>
    <row r="47" spans="1:18" ht="31.2">
      <c r="A47" s="7" t="s">
        <v>39</v>
      </c>
      <c r="B47" s="23">
        <v>1224</v>
      </c>
      <c r="C47" s="24" t="s">
        <v>87</v>
      </c>
      <c r="D47" s="23" t="s">
        <v>88</v>
      </c>
      <c r="E47" s="19">
        <v>568</v>
      </c>
      <c r="F47" s="20"/>
      <c r="G47" s="37" t="s">
        <v>89</v>
      </c>
      <c r="H47" s="38">
        <v>2.92</v>
      </c>
      <c r="I47" s="37" t="s">
        <v>4</v>
      </c>
      <c r="J47" s="38">
        <f t="shared" si="1"/>
        <v>1658.56</v>
      </c>
      <c r="K47" s="20"/>
      <c r="L47" s="2"/>
      <c r="M47" s="2"/>
      <c r="N47" s="2"/>
      <c r="O47" s="2"/>
      <c r="P47" s="2"/>
      <c r="Q47" s="2"/>
      <c r="R47" s="2"/>
    </row>
    <row r="48" spans="1:18" ht="31.2">
      <c r="A48" s="7" t="s">
        <v>39</v>
      </c>
      <c r="B48" s="23">
        <v>1225</v>
      </c>
      <c r="C48" s="24" t="s">
        <v>90</v>
      </c>
      <c r="D48" s="23" t="s">
        <v>88</v>
      </c>
      <c r="E48" s="19">
        <v>356</v>
      </c>
      <c r="F48" s="20"/>
      <c r="G48" s="37" t="s">
        <v>91</v>
      </c>
      <c r="H48" s="38">
        <v>2.92</v>
      </c>
      <c r="I48" s="37" t="s">
        <v>4</v>
      </c>
      <c r="J48" s="38">
        <f t="shared" si="1"/>
        <v>1039.52</v>
      </c>
      <c r="K48" s="20"/>
      <c r="L48" s="2"/>
      <c r="M48" s="2"/>
      <c r="N48" s="2"/>
      <c r="O48" s="2"/>
      <c r="P48" s="2"/>
      <c r="Q48" s="2"/>
      <c r="R48" s="2"/>
    </row>
    <row r="49" spans="1:18" ht="31.2">
      <c r="A49" s="7" t="s">
        <v>39</v>
      </c>
      <c r="B49" s="23">
        <v>1226</v>
      </c>
      <c r="C49" s="24" t="s">
        <v>92</v>
      </c>
      <c r="D49" s="23" t="s">
        <v>93</v>
      </c>
      <c r="E49" s="19">
        <v>1054.05</v>
      </c>
      <c r="F49" s="20"/>
      <c r="G49" s="37" t="s">
        <v>94</v>
      </c>
      <c r="H49" s="38">
        <v>5.49</v>
      </c>
      <c r="I49" s="37" t="s">
        <v>4</v>
      </c>
      <c r="J49" s="38">
        <f t="shared" si="1"/>
        <v>5786.7344999999996</v>
      </c>
      <c r="K49" s="20"/>
      <c r="L49" s="2"/>
      <c r="M49" s="2"/>
      <c r="N49" s="2"/>
      <c r="O49" s="2"/>
      <c r="P49" s="2"/>
      <c r="Q49" s="2"/>
      <c r="R49" s="2"/>
    </row>
    <row r="50" spans="1:18" ht="31.2">
      <c r="A50" s="7" t="s">
        <v>39</v>
      </c>
      <c r="B50" s="23">
        <v>1227</v>
      </c>
      <c r="C50" s="24" t="s">
        <v>95</v>
      </c>
      <c r="D50" s="23" t="s">
        <v>93</v>
      </c>
      <c r="E50" s="19">
        <v>450</v>
      </c>
      <c r="F50" s="20"/>
      <c r="G50" s="37" t="s">
        <v>96</v>
      </c>
      <c r="H50" s="36">
        <v>8.4600000000000009</v>
      </c>
      <c r="I50" s="37" t="s">
        <v>4</v>
      </c>
      <c r="J50" s="38">
        <f t="shared" si="1"/>
        <v>3807.0000000000005</v>
      </c>
      <c r="K50" s="20"/>
      <c r="L50" s="2"/>
      <c r="M50" s="2"/>
      <c r="N50" s="2"/>
      <c r="O50" s="2"/>
      <c r="P50" s="2"/>
      <c r="Q50" s="2"/>
      <c r="R50" s="2"/>
    </row>
    <row r="51" spans="1:18" ht="31.2">
      <c r="A51" s="7" t="s">
        <v>39</v>
      </c>
      <c r="B51" s="23">
        <v>1228</v>
      </c>
      <c r="C51" s="24" t="s">
        <v>97</v>
      </c>
      <c r="D51" s="23" t="s">
        <v>41</v>
      </c>
      <c r="E51" s="19">
        <v>314.51249999999999</v>
      </c>
      <c r="F51" s="20"/>
      <c r="G51" s="37" t="s">
        <v>98</v>
      </c>
      <c r="H51" s="36">
        <v>10.08</v>
      </c>
      <c r="I51" s="37" t="s">
        <v>4</v>
      </c>
      <c r="J51" s="38">
        <f t="shared" si="1"/>
        <v>3170.2860000000001</v>
      </c>
      <c r="K51" s="20"/>
      <c r="L51" s="2"/>
      <c r="M51" s="2"/>
      <c r="N51" s="2"/>
      <c r="O51" s="2"/>
      <c r="P51" s="2"/>
      <c r="Q51" s="2"/>
      <c r="R51" s="2"/>
    </row>
    <row r="52" spans="1:18" ht="31.2">
      <c r="A52" s="7" t="s">
        <v>39</v>
      </c>
      <c r="B52" s="23">
        <v>1229</v>
      </c>
      <c r="C52" s="40" t="s">
        <v>99</v>
      </c>
      <c r="D52" s="23" t="s">
        <v>100</v>
      </c>
      <c r="E52" s="19">
        <v>221</v>
      </c>
      <c r="F52" s="20"/>
      <c r="G52" s="37" t="s">
        <v>101</v>
      </c>
      <c r="H52" s="38">
        <v>3.89</v>
      </c>
      <c r="I52" s="37" t="s">
        <v>4</v>
      </c>
      <c r="J52" s="38">
        <f t="shared" si="1"/>
        <v>859.69</v>
      </c>
      <c r="K52" s="20"/>
      <c r="L52" s="2"/>
      <c r="M52" s="2"/>
      <c r="N52" s="2"/>
      <c r="O52" s="2"/>
      <c r="P52" s="2"/>
      <c r="Q52" s="2"/>
      <c r="R52" s="2"/>
    </row>
    <row r="53" spans="1:18" ht="31.2">
      <c r="A53" s="7" t="s">
        <v>39</v>
      </c>
      <c r="B53" s="23">
        <v>1232</v>
      </c>
      <c r="C53" s="30" t="s">
        <v>102</v>
      </c>
      <c r="D53" s="23" t="s">
        <v>88</v>
      </c>
      <c r="E53" s="19">
        <v>243</v>
      </c>
      <c r="F53" s="20"/>
      <c r="G53" s="37" t="s">
        <v>103</v>
      </c>
      <c r="H53" s="36">
        <v>14.24</v>
      </c>
      <c r="I53" s="37" t="s">
        <v>4</v>
      </c>
      <c r="J53" s="38">
        <f t="shared" si="1"/>
        <v>3460.32</v>
      </c>
      <c r="K53" s="20"/>
      <c r="L53" s="2"/>
      <c r="M53" s="2"/>
      <c r="N53" s="2"/>
      <c r="O53" s="2"/>
      <c r="P53" s="2"/>
      <c r="Q53" s="2"/>
      <c r="R53" s="2"/>
    </row>
    <row r="54" spans="1:18">
      <c r="A54" s="7" t="s">
        <v>39</v>
      </c>
      <c r="B54" s="23">
        <v>1233</v>
      </c>
      <c r="C54" s="28" t="s">
        <v>104</v>
      </c>
      <c r="D54" s="23" t="s">
        <v>62</v>
      </c>
      <c r="E54" s="19">
        <v>114</v>
      </c>
      <c r="F54" s="20"/>
      <c r="G54" s="37" t="s">
        <v>105</v>
      </c>
      <c r="H54" s="36">
        <v>8.31</v>
      </c>
      <c r="I54" s="37" t="s">
        <v>4</v>
      </c>
      <c r="J54" s="38">
        <f t="shared" si="1"/>
        <v>947.34</v>
      </c>
      <c r="K54" s="20"/>
      <c r="L54" s="2"/>
      <c r="M54" s="2"/>
      <c r="N54" s="2"/>
      <c r="O54" s="2"/>
      <c r="P54" s="2"/>
      <c r="Q54" s="2"/>
      <c r="R54" s="2"/>
    </row>
    <row r="55" spans="1:18">
      <c r="A55" s="7" t="s">
        <v>106</v>
      </c>
      <c r="B55" s="23">
        <v>1260</v>
      </c>
      <c r="C55" s="24" t="s">
        <v>107</v>
      </c>
      <c r="D55" s="23" t="s">
        <v>88</v>
      </c>
      <c r="E55" s="19">
        <v>12385.125</v>
      </c>
      <c r="F55" s="20"/>
      <c r="G55" s="37" t="s">
        <v>108</v>
      </c>
      <c r="H55" s="36">
        <v>0.79</v>
      </c>
      <c r="I55" s="37" t="s">
        <v>4</v>
      </c>
      <c r="J55" s="38">
        <f t="shared" si="1"/>
        <v>9784.2487500000007</v>
      </c>
      <c r="K55" s="20"/>
      <c r="L55" s="2"/>
      <c r="M55" s="2"/>
      <c r="N55" s="2"/>
      <c r="O55" s="2"/>
      <c r="P55" s="2"/>
      <c r="Q55" s="2"/>
      <c r="R55" s="2"/>
    </row>
    <row r="56" spans="1:18">
      <c r="A56" s="7" t="s">
        <v>106</v>
      </c>
      <c r="B56" s="23">
        <v>1261</v>
      </c>
      <c r="C56" s="24" t="s">
        <v>109</v>
      </c>
      <c r="D56" s="23" t="s">
        <v>88</v>
      </c>
      <c r="E56" s="19">
        <v>6827.7124999999996</v>
      </c>
      <c r="F56" s="20"/>
      <c r="G56" s="37" t="s">
        <v>110</v>
      </c>
      <c r="H56" s="36">
        <v>1.19</v>
      </c>
      <c r="I56" s="37" t="s">
        <v>4</v>
      </c>
      <c r="J56" s="38">
        <f t="shared" si="1"/>
        <v>8124.9778749999996</v>
      </c>
      <c r="K56" s="20"/>
      <c r="L56" s="2"/>
      <c r="M56" s="2"/>
      <c r="N56" s="2"/>
      <c r="O56" s="2"/>
      <c r="P56" s="2"/>
      <c r="Q56" s="2"/>
      <c r="R56" s="2"/>
    </row>
    <row r="57" spans="1:18">
      <c r="A57" s="7" t="s">
        <v>106</v>
      </c>
      <c r="B57" s="23">
        <v>1262</v>
      </c>
      <c r="C57" s="24" t="s">
        <v>111</v>
      </c>
      <c r="D57" s="23" t="s">
        <v>88</v>
      </c>
      <c r="E57" s="19">
        <v>4430.1499999999996</v>
      </c>
      <c r="F57" s="20"/>
      <c r="G57" s="37" t="s">
        <v>112</v>
      </c>
      <c r="H57" s="36">
        <v>1.44</v>
      </c>
      <c r="I57" s="37" t="s">
        <v>4</v>
      </c>
      <c r="J57" s="38">
        <f t="shared" si="1"/>
        <v>6379.4159999999993</v>
      </c>
      <c r="K57" s="20"/>
      <c r="L57" s="2"/>
      <c r="M57" s="2"/>
      <c r="N57" s="2"/>
      <c r="O57" s="2"/>
      <c r="P57" s="2"/>
      <c r="Q57" s="2"/>
      <c r="R57" s="2"/>
    </row>
    <row r="58" spans="1:18">
      <c r="A58" s="7" t="s">
        <v>106</v>
      </c>
      <c r="B58" s="23">
        <v>1263</v>
      </c>
      <c r="C58" s="24" t="s">
        <v>113</v>
      </c>
      <c r="D58" s="23" t="s">
        <v>88</v>
      </c>
      <c r="E58" s="19">
        <v>3284.2750000000001</v>
      </c>
      <c r="F58" s="20"/>
      <c r="G58" s="37" t="s">
        <v>114</v>
      </c>
      <c r="H58" s="36">
        <v>0.79</v>
      </c>
      <c r="I58" s="37" t="s">
        <v>4</v>
      </c>
      <c r="J58" s="38">
        <f t="shared" si="1"/>
        <v>2594.5772500000003</v>
      </c>
      <c r="K58" s="20"/>
      <c r="L58" s="2"/>
      <c r="M58" s="2"/>
      <c r="N58" s="2"/>
      <c r="O58" s="2"/>
      <c r="P58" s="2"/>
      <c r="Q58" s="2"/>
      <c r="R58" s="2"/>
    </row>
    <row r="59" spans="1:18">
      <c r="A59" s="7" t="s">
        <v>106</v>
      </c>
      <c r="B59" s="23">
        <v>1264</v>
      </c>
      <c r="C59" s="24" t="s">
        <v>115</v>
      </c>
      <c r="D59" s="23" t="s">
        <v>88</v>
      </c>
      <c r="E59" s="19">
        <v>2167</v>
      </c>
      <c r="F59" s="20"/>
      <c r="G59" s="37" t="s">
        <v>116</v>
      </c>
      <c r="H59" s="36">
        <v>1.19</v>
      </c>
      <c r="I59" s="37" t="s">
        <v>4</v>
      </c>
      <c r="J59" s="38">
        <f t="shared" si="1"/>
        <v>2578.73</v>
      </c>
      <c r="K59" s="20"/>
      <c r="L59" s="2"/>
      <c r="M59" s="2"/>
      <c r="N59" s="2"/>
      <c r="O59" s="2"/>
      <c r="P59" s="2"/>
      <c r="Q59" s="2"/>
      <c r="R59" s="2"/>
    </row>
    <row r="60" spans="1:18">
      <c r="A60" s="7" t="s">
        <v>106</v>
      </c>
      <c r="B60" s="23">
        <v>1265</v>
      </c>
      <c r="C60" s="24" t="s">
        <v>117</v>
      </c>
      <c r="D60" s="23" t="s">
        <v>88</v>
      </c>
      <c r="E60" s="19">
        <v>1290</v>
      </c>
      <c r="F60" s="20"/>
      <c r="G60" s="37" t="s">
        <v>118</v>
      </c>
      <c r="H60" s="36">
        <v>1.44</v>
      </c>
      <c r="I60" s="37" t="s">
        <v>4</v>
      </c>
      <c r="J60" s="38">
        <f t="shared" si="1"/>
        <v>1857.6</v>
      </c>
      <c r="K60" s="20"/>
      <c r="L60" s="2"/>
      <c r="M60" s="2"/>
      <c r="N60" s="2"/>
      <c r="O60" s="2"/>
      <c r="P60" s="2"/>
      <c r="Q60" s="2"/>
      <c r="R60" s="2"/>
    </row>
    <row r="61" spans="1:18" ht="28.2">
      <c r="A61" s="7" t="s">
        <v>106</v>
      </c>
      <c r="B61" s="23">
        <v>1266</v>
      </c>
      <c r="C61" s="24" t="s">
        <v>119</v>
      </c>
      <c r="D61" s="23" t="s">
        <v>88</v>
      </c>
      <c r="E61" s="19">
        <v>890.02499999999998</v>
      </c>
      <c r="F61" s="20"/>
      <c r="G61" s="37" t="s">
        <v>120</v>
      </c>
      <c r="H61" s="36">
        <v>1.99</v>
      </c>
      <c r="I61" s="37" t="s">
        <v>4</v>
      </c>
      <c r="J61" s="38">
        <f t="shared" si="1"/>
        <v>1771.14975</v>
      </c>
      <c r="K61" s="20"/>
      <c r="L61" s="2"/>
      <c r="M61" s="2"/>
      <c r="N61" s="2"/>
      <c r="O61" s="2"/>
      <c r="P61" s="2"/>
      <c r="Q61" s="2"/>
      <c r="R61" s="2"/>
    </row>
    <row r="62" spans="1:18" ht="28.2">
      <c r="A62" s="7" t="s">
        <v>106</v>
      </c>
      <c r="B62" s="23">
        <v>1267</v>
      </c>
      <c r="C62" s="24" t="s">
        <v>121</v>
      </c>
      <c r="D62" s="23" t="s">
        <v>88</v>
      </c>
      <c r="E62" s="19">
        <v>957</v>
      </c>
      <c r="F62" s="20"/>
      <c r="G62" s="37" t="s">
        <v>122</v>
      </c>
      <c r="H62" s="36">
        <v>1.49</v>
      </c>
      <c r="I62" s="37" t="s">
        <v>4</v>
      </c>
      <c r="J62" s="38">
        <f t="shared" si="1"/>
        <v>1425.93</v>
      </c>
      <c r="K62" s="20"/>
      <c r="L62" s="2"/>
      <c r="M62" s="2"/>
      <c r="N62" s="2"/>
      <c r="O62" s="2"/>
      <c r="P62" s="2"/>
      <c r="Q62" s="2"/>
      <c r="R62" s="2"/>
    </row>
    <row r="63" spans="1:18" ht="28.2">
      <c r="A63" s="87" t="s">
        <v>106</v>
      </c>
      <c r="B63" s="88">
        <v>1268</v>
      </c>
      <c r="C63" s="89" t="s">
        <v>123</v>
      </c>
      <c r="D63" s="88" t="s">
        <v>88</v>
      </c>
      <c r="E63" s="90"/>
      <c r="F63" s="91"/>
      <c r="G63" s="92" t="s">
        <v>124</v>
      </c>
      <c r="H63" s="93"/>
      <c r="I63" s="92" t="s">
        <v>4</v>
      </c>
      <c r="J63" s="94" t="s">
        <v>125</v>
      </c>
      <c r="K63" s="91"/>
      <c r="L63" s="2"/>
      <c r="M63" s="2"/>
      <c r="N63" s="2"/>
      <c r="O63" s="2"/>
      <c r="P63" s="2"/>
      <c r="Q63" s="2"/>
      <c r="R63" s="2"/>
    </row>
    <row r="64" spans="1:18" ht="31.2">
      <c r="A64" s="7" t="s">
        <v>126</v>
      </c>
      <c r="B64" s="23">
        <v>1300</v>
      </c>
      <c r="C64" s="24" t="s">
        <v>127</v>
      </c>
      <c r="D64" s="23" t="s">
        <v>128</v>
      </c>
      <c r="E64" s="19">
        <v>1265.615</v>
      </c>
      <c r="F64" s="20"/>
      <c r="G64" s="79" t="s">
        <v>129</v>
      </c>
      <c r="H64" s="38">
        <v>6.49</v>
      </c>
      <c r="I64" s="37" t="s">
        <v>4</v>
      </c>
      <c r="J64" s="38">
        <f t="shared" ref="J64:J74" si="2">H64*E64</f>
        <v>8213.8413500000006</v>
      </c>
      <c r="K64" s="20"/>
      <c r="L64" s="2"/>
      <c r="M64" s="2"/>
      <c r="N64" s="2"/>
      <c r="O64" s="2"/>
      <c r="P64" s="2"/>
      <c r="Q64" s="2"/>
      <c r="R64" s="2"/>
    </row>
    <row r="65" spans="1:18" ht="31.2">
      <c r="A65" s="7" t="s">
        <v>126</v>
      </c>
      <c r="B65" s="23">
        <v>1301</v>
      </c>
      <c r="C65" s="24" t="s">
        <v>130</v>
      </c>
      <c r="D65" s="23" t="s">
        <v>128</v>
      </c>
      <c r="E65" s="19">
        <v>4484.5874999999996</v>
      </c>
      <c r="F65" s="20"/>
      <c r="G65" s="79" t="s">
        <v>131</v>
      </c>
      <c r="H65" s="38">
        <v>5.99</v>
      </c>
      <c r="I65" s="37" t="s">
        <v>4</v>
      </c>
      <c r="J65" s="38">
        <f t="shared" si="2"/>
        <v>26862.679124999999</v>
      </c>
      <c r="K65" s="20"/>
      <c r="L65" s="2"/>
      <c r="M65" s="2"/>
      <c r="N65" s="2"/>
      <c r="O65" s="2"/>
      <c r="P65" s="2"/>
      <c r="Q65" s="2"/>
      <c r="R65" s="2"/>
    </row>
    <row r="66" spans="1:18">
      <c r="A66" s="7" t="s">
        <v>126</v>
      </c>
      <c r="B66" s="23">
        <v>1302</v>
      </c>
      <c r="C66" s="24" t="s">
        <v>132</v>
      </c>
      <c r="D66" s="23" t="s">
        <v>128</v>
      </c>
      <c r="E66" s="19">
        <v>396.02499999999998</v>
      </c>
      <c r="F66" s="20"/>
      <c r="G66" s="37" t="s">
        <v>133</v>
      </c>
      <c r="H66" s="38">
        <v>6.49</v>
      </c>
      <c r="I66" s="37" t="s">
        <v>4</v>
      </c>
      <c r="J66" s="38">
        <f t="shared" si="2"/>
        <v>2570.2022499999998</v>
      </c>
      <c r="K66" s="20"/>
      <c r="L66" s="2"/>
      <c r="M66" s="2"/>
      <c r="N66" s="2"/>
      <c r="O66" s="2"/>
      <c r="P66" s="2"/>
      <c r="Q66" s="2"/>
      <c r="R66" s="2"/>
    </row>
    <row r="67" spans="1:18">
      <c r="A67" s="7" t="s">
        <v>126</v>
      </c>
      <c r="B67" s="23">
        <v>1303</v>
      </c>
      <c r="C67" s="24" t="s">
        <v>134</v>
      </c>
      <c r="D67" s="23" t="s">
        <v>128</v>
      </c>
      <c r="E67" s="19">
        <v>675.125</v>
      </c>
      <c r="F67" s="20"/>
      <c r="G67" s="37" t="s">
        <v>135</v>
      </c>
      <c r="H67" s="38">
        <v>6.94</v>
      </c>
      <c r="I67" s="37" t="s">
        <v>4</v>
      </c>
      <c r="J67" s="38">
        <f t="shared" si="2"/>
        <v>4685.3675000000003</v>
      </c>
      <c r="K67" s="20"/>
      <c r="L67" s="2"/>
      <c r="M67" s="2"/>
      <c r="N67" s="2"/>
      <c r="O67" s="2"/>
      <c r="P67" s="2"/>
      <c r="Q67" s="2"/>
      <c r="R67" s="2"/>
    </row>
    <row r="68" spans="1:18" ht="28.2">
      <c r="A68" s="7" t="s">
        <v>126</v>
      </c>
      <c r="B68" s="23">
        <v>1304</v>
      </c>
      <c r="C68" s="24" t="s">
        <v>136</v>
      </c>
      <c r="D68" s="23" t="s">
        <v>128</v>
      </c>
      <c r="E68" s="19">
        <v>2135.5124999999998</v>
      </c>
      <c r="F68" s="20"/>
      <c r="G68" s="37" t="s">
        <v>137</v>
      </c>
      <c r="H68" s="38">
        <v>5.5</v>
      </c>
      <c r="I68" s="37" t="s">
        <v>4</v>
      </c>
      <c r="J68" s="38">
        <f t="shared" si="2"/>
        <v>11745.318749999999</v>
      </c>
      <c r="K68" s="20"/>
      <c r="L68" s="2"/>
      <c r="M68" s="2"/>
      <c r="N68" s="2"/>
      <c r="O68" s="2"/>
      <c r="P68" s="2"/>
      <c r="Q68" s="2"/>
      <c r="R68" s="2"/>
    </row>
    <row r="69" spans="1:18" ht="31.2">
      <c r="A69" s="7" t="s">
        <v>126</v>
      </c>
      <c r="B69" s="23">
        <v>1305</v>
      </c>
      <c r="C69" s="24" t="s">
        <v>138</v>
      </c>
      <c r="D69" s="23" t="s">
        <v>128</v>
      </c>
      <c r="E69" s="19">
        <v>345.6</v>
      </c>
      <c r="F69" s="20"/>
      <c r="G69" s="37" t="s">
        <v>139</v>
      </c>
      <c r="H69" s="36">
        <v>9.6</v>
      </c>
      <c r="I69" s="37" t="s">
        <v>4</v>
      </c>
      <c r="J69" s="38">
        <f t="shared" si="2"/>
        <v>3317.76</v>
      </c>
      <c r="K69" s="20"/>
      <c r="L69" s="2"/>
      <c r="M69" s="2"/>
      <c r="N69" s="2"/>
      <c r="O69" s="2"/>
      <c r="P69" s="2"/>
      <c r="Q69" s="2"/>
      <c r="R69" s="2"/>
    </row>
    <row r="70" spans="1:18">
      <c r="A70" s="7" t="s">
        <v>126</v>
      </c>
      <c r="B70" s="23">
        <v>1306</v>
      </c>
      <c r="C70" s="24" t="s">
        <v>140</v>
      </c>
      <c r="D70" s="23" t="s">
        <v>128</v>
      </c>
      <c r="E70" s="19">
        <v>188</v>
      </c>
      <c r="F70" s="20"/>
      <c r="G70" s="37" t="s">
        <v>141</v>
      </c>
      <c r="H70" s="38">
        <v>6.5</v>
      </c>
      <c r="I70" s="37" t="s">
        <v>4</v>
      </c>
      <c r="J70" s="38">
        <f t="shared" si="2"/>
        <v>1222</v>
      </c>
      <c r="K70" s="20"/>
      <c r="L70" s="2"/>
      <c r="M70" s="2"/>
      <c r="N70" s="2"/>
      <c r="O70" s="2"/>
      <c r="P70" s="2"/>
      <c r="Q70" s="2"/>
      <c r="R70" s="2"/>
    </row>
    <row r="71" spans="1:18" ht="28.2">
      <c r="A71" s="7" t="s">
        <v>126</v>
      </c>
      <c r="B71" s="23">
        <v>1307</v>
      </c>
      <c r="C71" s="24" t="s">
        <v>142</v>
      </c>
      <c r="D71" s="23" t="s">
        <v>128</v>
      </c>
      <c r="E71" s="19">
        <v>445</v>
      </c>
      <c r="F71" s="20"/>
      <c r="G71" s="37" t="s">
        <v>143</v>
      </c>
      <c r="H71" s="38">
        <v>14.95</v>
      </c>
      <c r="I71" s="37" t="s">
        <v>4</v>
      </c>
      <c r="J71" s="38">
        <f t="shared" si="2"/>
        <v>6652.75</v>
      </c>
      <c r="K71" s="20"/>
      <c r="L71" s="2"/>
      <c r="M71" s="2"/>
      <c r="N71" s="2"/>
      <c r="O71" s="2"/>
      <c r="P71" s="2"/>
      <c r="Q71" s="2"/>
      <c r="R71" s="2"/>
    </row>
    <row r="72" spans="1:18" ht="29.4">
      <c r="A72" s="7" t="s">
        <v>126</v>
      </c>
      <c r="B72" s="23">
        <v>1308</v>
      </c>
      <c r="C72" s="24" t="s">
        <v>144</v>
      </c>
      <c r="D72" s="23" t="s">
        <v>128</v>
      </c>
      <c r="E72" s="19">
        <v>1140</v>
      </c>
      <c r="F72" s="20"/>
      <c r="G72" s="37" t="s">
        <v>145</v>
      </c>
      <c r="H72" s="38">
        <v>9.99</v>
      </c>
      <c r="I72" s="37" t="s">
        <v>4</v>
      </c>
      <c r="J72" s="38">
        <f t="shared" si="2"/>
        <v>11388.6</v>
      </c>
      <c r="K72" s="20"/>
      <c r="L72" s="2"/>
      <c r="M72" s="2"/>
      <c r="N72" s="2"/>
      <c r="O72" s="2"/>
      <c r="P72" s="2"/>
      <c r="Q72" s="2"/>
      <c r="R72" s="2"/>
    </row>
    <row r="73" spans="1:18" ht="29.4">
      <c r="A73" s="7" t="s">
        <v>126</v>
      </c>
      <c r="B73" s="23">
        <v>1309</v>
      </c>
      <c r="C73" s="24" t="s">
        <v>146</v>
      </c>
      <c r="D73" s="23" t="s">
        <v>128</v>
      </c>
      <c r="E73" s="19">
        <v>335</v>
      </c>
      <c r="F73" s="20"/>
      <c r="G73" s="37" t="s">
        <v>147</v>
      </c>
      <c r="H73" s="36">
        <v>10.95</v>
      </c>
      <c r="I73" s="37" t="s">
        <v>4</v>
      </c>
      <c r="J73" s="38">
        <f t="shared" si="2"/>
        <v>3668.2499999999995</v>
      </c>
      <c r="K73" s="20"/>
      <c r="L73" s="2"/>
      <c r="M73" s="2"/>
      <c r="N73" s="2"/>
      <c r="O73" s="2"/>
      <c r="P73" s="2"/>
      <c r="Q73" s="2"/>
      <c r="R73" s="2"/>
    </row>
    <row r="74" spans="1:18" ht="28.2">
      <c r="A74" s="7" t="s">
        <v>126</v>
      </c>
      <c r="B74" s="23">
        <v>1310</v>
      </c>
      <c r="C74" s="24" t="s">
        <v>148</v>
      </c>
      <c r="D74" s="23" t="s">
        <v>128</v>
      </c>
      <c r="E74" s="19">
        <v>524</v>
      </c>
      <c r="F74" s="20"/>
      <c r="G74" s="37" t="s">
        <v>149</v>
      </c>
      <c r="H74" s="36">
        <v>8.17</v>
      </c>
      <c r="I74" s="37" t="s">
        <v>4</v>
      </c>
      <c r="J74" s="38">
        <f t="shared" si="2"/>
        <v>4281.08</v>
      </c>
      <c r="K74" s="20"/>
      <c r="L74" s="2"/>
      <c r="M74" s="2"/>
      <c r="N74" s="2"/>
      <c r="O74" s="2"/>
      <c r="P74" s="2"/>
      <c r="Q74" s="2"/>
      <c r="R74" s="2"/>
    </row>
    <row r="75" spans="1:18" ht="28.2">
      <c r="A75" s="7" t="s">
        <v>126</v>
      </c>
      <c r="B75" s="23">
        <v>1311</v>
      </c>
      <c r="C75" s="24" t="s">
        <v>150</v>
      </c>
      <c r="D75" s="23" t="s">
        <v>128</v>
      </c>
      <c r="E75" s="19">
        <v>153.55000000000001</v>
      </c>
      <c r="F75" s="20"/>
      <c r="G75" s="37" t="s">
        <v>151</v>
      </c>
      <c r="H75" s="36">
        <v>21.95</v>
      </c>
      <c r="I75" s="37" t="s">
        <v>4</v>
      </c>
      <c r="J75" s="38">
        <f t="shared" ref="J75:J77" si="3">H75*E75</f>
        <v>3370.4225000000001</v>
      </c>
      <c r="K75" s="20"/>
      <c r="L75" s="2"/>
      <c r="M75" s="2"/>
      <c r="N75" s="2"/>
      <c r="O75" s="2"/>
      <c r="P75" s="2"/>
      <c r="Q75" s="2"/>
      <c r="R75" s="2"/>
    </row>
    <row r="76" spans="1:18" ht="31.2">
      <c r="A76" s="7" t="s">
        <v>126</v>
      </c>
      <c r="B76" s="23">
        <v>1313</v>
      </c>
      <c r="C76" s="24" t="s">
        <v>152</v>
      </c>
      <c r="D76" s="23" t="s">
        <v>128</v>
      </c>
      <c r="E76" s="19">
        <v>142</v>
      </c>
      <c r="F76" s="20"/>
      <c r="G76" s="80" t="s">
        <v>153</v>
      </c>
      <c r="H76" s="36">
        <v>17.68</v>
      </c>
      <c r="I76" s="37" t="s">
        <v>4</v>
      </c>
      <c r="J76" s="38">
        <f t="shared" si="3"/>
        <v>2510.56</v>
      </c>
      <c r="K76" s="20"/>
      <c r="L76" s="2"/>
      <c r="M76" s="2"/>
      <c r="N76" s="2"/>
      <c r="O76" s="2"/>
      <c r="P76" s="2"/>
      <c r="Q76" s="2"/>
      <c r="R76" s="2"/>
    </row>
    <row r="77" spans="1:18" ht="31.2">
      <c r="A77" s="7" t="s">
        <v>126</v>
      </c>
      <c r="B77" s="23">
        <v>1314</v>
      </c>
      <c r="C77" s="24" t="s">
        <v>154</v>
      </c>
      <c r="D77" s="23" t="s">
        <v>128</v>
      </c>
      <c r="E77" s="19">
        <v>81</v>
      </c>
      <c r="F77" s="20"/>
      <c r="G77" s="37" t="s">
        <v>155</v>
      </c>
      <c r="H77" s="36">
        <v>13.07</v>
      </c>
      <c r="I77" s="37" t="s">
        <v>4</v>
      </c>
      <c r="J77" s="38">
        <f t="shared" si="3"/>
        <v>1058.67</v>
      </c>
      <c r="K77" s="20"/>
      <c r="L77" s="2"/>
      <c r="M77" s="2"/>
      <c r="N77" s="2"/>
      <c r="O77" s="2"/>
      <c r="P77" s="2"/>
      <c r="Q77" s="2"/>
      <c r="R77" s="2"/>
    </row>
    <row r="78" spans="1:18">
      <c r="A78" s="7" t="s">
        <v>156</v>
      </c>
      <c r="B78" s="23">
        <v>1350</v>
      </c>
      <c r="C78" s="24" t="s">
        <v>157</v>
      </c>
      <c r="D78" s="23" t="s">
        <v>128</v>
      </c>
      <c r="E78" s="19">
        <v>204.02500000000001</v>
      </c>
      <c r="F78" s="20"/>
      <c r="G78" s="37" t="s">
        <v>158</v>
      </c>
      <c r="H78" s="38">
        <v>9.35</v>
      </c>
      <c r="I78" s="37" t="s">
        <v>4</v>
      </c>
      <c r="J78" s="38">
        <f t="shared" ref="J78:J109" si="4">H78*E78</f>
        <v>1907.63375</v>
      </c>
      <c r="K78" s="20"/>
      <c r="L78" s="2"/>
      <c r="M78" s="2"/>
      <c r="N78" s="2"/>
      <c r="O78" s="2"/>
      <c r="P78" s="2"/>
      <c r="Q78" s="2"/>
      <c r="R78" s="2"/>
    </row>
    <row r="79" spans="1:18">
      <c r="A79" s="7" t="s">
        <v>156</v>
      </c>
      <c r="B79" s="23">
        <v>1351</v>
      </c>
      <c r="C79" s="24" t="s">
        <v>159</v>
      </c>
      <c r="D79" s="23" t="s">
        <v>128</v>
      </c>
      <c r="E79" s="19">
        <v>1370.1</v>
      </c>
      <c r="F79" s="20"/>
      <c r="G79" s="37" t="s">
        <v>160</v>
      </c>
      <c r="H79" s="38">
        <v>8.48</v>
      </c>
      <c r="I79" s="37" t="s">
        <v>4</v>
      </c>
      <c r="J79" s="38">
        <f t="shared" si="4"/>
        <v>11618.448</v>
      </c>
      <c r="K79" s="20"/>
      <c r="L79" s="2"/>
      <c r="M79" s="2"/>
      <c r="N79" s="2"/>
      <c r="O79" s="2"/>
      <c r="P79" s="2"/>
      <c r="Q79" s="2"/>
      <c r="R79" s="2"/>
    </row>
    <row r="80" spans="1:18" ht="16.2">
      <c r="A80" s="7" t="s">
        <v>156</v>
      </c>
      <c r="B80" s="23">
        <v>1352</v>
      </c>
      <c r="C80" s="24" t="s">
        <v>161</v>
      </c>
      <c r="D80" s="23" t="s">
        <v>128</v>
      </c>
      <c r="E80" s="19">
        <v>293</v>
      </c>
      <c r="F80" s="20"/>
      <c r="G80" s="37" t="s">
        <v>162</v>
      </c>
      <c r="H80" s="38">
        <v>10.65</v>
      </c>
      <c r="I80" s="37" t="s">
        <v>4</v>
      </c>
      <c r="J80" s="38">
        <f t="shared" si="4"/>
        <v>3120.4500000000003</v>
      </c>
      <c r="K80" s="20"/>
      <c r="L80" s="2"/>
      <c r="M80" s="2"/>
      <c r="N80" s="2"/>
      <c r="O80" s="2"/>
      <c r="P80" s="2"/>
      <c r="Q80" s="2"/>
      <c r="R80" s="2"/>
    </row>
    <row r="81" spans="1:18">
      <c r="A81" s="7" t="s">
        <v>156</v>
      </c>
      <c r="B81" s="23">
        <v>1353</v>
      </c>
      <c r="C81" s="24" t="s">
        <v>163</v>
      </c>
      <c r="D81" s="23" t="s">
        <v>128</v>
      </c>
      <c r="E81" s="19">
        <v>747.5625</v>
      </c>
      <c r="F81" s="20"/>
      <c r="G81" s="37" t="s">
        <v>164</v>
      </c>
      <c r="H81" s="38">
        <v>6.57</v>
      </c>
      <c r="I81" s="37" t="s">
        <v>4</v>
      </c>
      <c r="J81" s="38">
        <f t="shared" si="4"/>
        <v>4911.4856250000003</v>
      </c>
      <c r="K81" s="20"/>
      <c r="L81" s="2"/>
      <c r="M81" s="2"/>
      <c r="N81" s="2"/>
      <c r="O81" s="2"/>
      <c r="P81" s="2"/>
      <c r="Q81" s="2"/>
      <c r="R81" s="2"/>
    </row>
    <row r="82" spans="1:18">
      <c r="A82" s="7" t="s">
        <v>156</v>
      </c>
      <c r="B82" s="23">
        <v>1354</v>
      </c>
      <c r="C82" s="24" t="s">
        <v>165</v>
      </c>
      <c r="D82" s="23" t="s">
        <v>128</v>
      </c>
      <c r="E82" s="19">
        <v>981.07500000000005</v>
      </c>
      <c r="F82" s="20"/>
      <c r="G82" s="37" t="s">
        <v>166</v>
      </c>
      <c r="H82" s="38">
        <v>9.48</v>
      </c>
      <c r="I82" s="37" t="s">
        <v>4</v>
      </c>
      <c r="J82" s="38">
        <f t="shared" si="4"/>
        <v>9300.5910000000003</v>
      </c>
      <c r="K82" s="20"/>
      <c r="L82" s="2"/>
      <c r="M82" s="2"/>
      <c r="N82" s="2"/>
      <c r="O82" s="2"/>
      <c r="P82" s="2"/>
      <c r="Q82" s="2"/>
      <c r="R82" s="2"/>
    </row>
    <row r="83" spans="1:18">
      <c r="A83" s="7" t="s">
        <v>156</v>
      </c>
      <c r="B83" s="23">
        <v>1355</v>
      </c>
      <c r="C83" s="24" t="s">
        <v>167</v>
      </c>
      <c r="D83" s="23" t="s">
        <v>128</v>
      </c>
      <c r="E83" s="19">
        <v>774.02499999999998</v>
      </c>
      <c r="F83" s="20"/>
      <c r="G83" s="37" t="s">
        <v>168</v>
      </c>
      <c r="H83" s="38">
        <v>8.48</v>
      </c>
      <c r="I83" s="37" t="s">
        <v>4</v>
      </c>
      <c r="J83" s="38">
        <f t="shared" si="4"/>
        <v>6563.732</v>
      </c>
      <c r="K83" s="20"/>
      <c r="L83" s="2"/>
      <c r="M83" s="2"/>
      <c r="N83" s="2"/>
      <c r="O83" s="2"/>
      <c r="P83" s="2"/>
      <c r="Q83" s="2"/>
      <c r="R83" s="2"/>
    </row>
    <row r="84" spans="1:18">
      <c r="A84" s="7" t="s">
        <v>156</v>
      </c>
      <c r="B84" s="23">
        <v>1356</v>
      </c>
      <c r="C84" s="24" t="s">
        <v>169</v>
      </c>
      <c r="D84" s="23" t="s">
        <v>128</v>
      </c>
      <c r="E84" s="19">
        <v>452.02499999999998</v>
      </c>
      <c r="F84" s="20"/>
      <c r="G84" s="37" t="s">
        <v>170</v>
      </c>
      <c r="H84" s="38">
        <v>10.48</v>
      </c>
      <c r="I84" s="37" t="s">
        <v>4</v>
      </c>
      <c r="J84" s="38">
        <f t="shared" si="4"/>
        <v>4737.2219999999998</v>
      </c>
      <c r="K84" s="20"/>
      <c r="L84" s="2"/>
      <c r="M84" s="2"/>
      <c r="N84" s="2"/>
      <c r="O84" s="2"/>
      <c r="P84" s="2"/>
      <c r="Q84" s="2"/>
      <c r="R84" s="2"/>
    </row>
    <row r="85" spans="1:18" ht="16.2">
      <c r="A85" s="7" t="s">
        <v>156</v>
      </c>
      <c r="B85" s="23">
        <v>1357</v>
      </c>
      <c r="C85" s="24" t="s">
        <v>171</v>
      </c>
      <c r="D85" s="23" t="s">
        <v>128</v>
      </c>
      <c r="E85" s="19">
        <v>522.02499999999998</v>
      </c>
      <c r="F85" s="20"/>
      <c r="G85" s="81"/>
      <c r="H85" s="38">
        <v>10.39</v>
      </c>
      <c r="I85" s="37" t="s">
        <v>4</v>
      </c>
      <c r="J85" s="38">
        <f t="shared" si="4"/>
        <v>5423.8397500000001</v>
      </c>
      <c r="K85" s="20"/>
      <c r="L85" s="2"/>
      <c r="M85" s="2"/>
      <c r="N85" s="2"/>
      <c r="O85" s="2"/>
      <c r="P85" s="2"/>
      <c r="Q85" s="2"/>
      <c r="R85" s="2"/>
    </row>
    <row r="86" spans="1:18" ht="16.2">
      <c r="A86" s="7" t="s">
        <v>156</v>
      </c>
      <c r="B86" s="23">
        <v>1358</v>
      </c>
      <c r="C86" s="24" t="s">
        <v>172</v>
      </c>
      <c r="D86" s="23" t="s">
        <v>128</v>
      </c>
      <c r="E86" s="19">
        <v>814.61500000000001</v>
      </c>
      <c r="F86" s="20"/>
      <c r="G86" s="37" t="s">
        <v>173</v>
      </c>
      <c r="H86" s="38">
        <v>14.89</v>
      </c>
      <c r="I86" s="37" t="s">
        <v>4</v>
      </c>
      <c r="J86" s="38">
        <f t="shared" si="4"/>
        <v>12129.61735</v>
      </c>
      <c r="K86" s="20"/>
      <c r="L86" s="2"/>
      <c r="M86" s="2"/>
      <c r="N86" s="2"/>
      <c r="O86" s="2"/>
      <c r="P86" s="2"/>
      <c r="Q86" s="2"/>
      <c r="R86" s="2"/>
    </row>
    <row r="87" spans="1:18" ht="16.2">
      <c r="A87" s="7" t="s">
        <v>156</v>
      </c>
      <c r="B87" s="23">
        <v>1359</v>
      </c>
      <c r="C87" s="24" t="s">
        <v>174</v>
      </c>
      <c r="D87" s="23" t="s">
        <v>128</v>
      </c>
      <c r="E87" s="19">
        <v>207</v>
      </c>
      <c r="F87" s="20"/>
      <c r="G87" s="37" t="s">
        <v>175</v>
      </c>
      <c r="H87" s="38">
        <v>24.89</v>
      </c>
      <c r="I87" s="37" t="s">
        <v>4</v>
      </c>
      <c r="J87" s="38">
        <f t="shared" si="4"/>
        <v>5152.2300000000005</v>
      </c>
      <c r="K87" s="20"/>
      <c r="L87" s="2"/>
      <c r="M87" s="2"/>
      <c r="N87" s="2"/>
      <c r="O87" s="2"/>
      <c r="P87" s="2"/>
      <c r="Q87" s="2"/>
      <c r="R87" s="2"/>
    </row>
    <row r="88" spans="1:18" ht="31.2">
      <c r="A88" s="7" t="s">
        <v>156</v>
      </c>
      <c r="B88" s="23">
        <v>1360</v>
      </c>
      <c r="C88" s="24" t="s">
        <v>176</v>
      </c>
      <c r="D88" s="23" t="s">
        <v>128</v>
      </c>
      <c r="E88" s="19">
        <v>101</v>
      </c>
      <c r="F88" s="20"/>
      <c r="G88" s="37" t="s">
        <v>177</v>
      </c>
      <c r="H88" s="38">
        <v>13.49</v>
      </c>
      <c r="I88" s="37" t="s">
        <v>4</v>
      </c>
      <c r="J88" s="38">
        <f t="shared" si="4"/>
        <v>1362.49</v>
      </c>
      <c r="K88" s="20"/>
      <c r="L88" s="2"/>
      <c r="M88" s="2"/>
      <c r="N88" s="2"/>
      <c r="O88" s="2"/>
      <c r="P88" s="2"/>
      <c r="Q88" s="2"/>
      <c r="R88" s="2"/>
    </row>
    <row r="89" spans="1:18">
      <c r="A89" s="7" t="s">
        <v>156</v>
      </c>
      <c r="B89" s="23">
        <v>1361</v>
      </c>
      <c r="C89" s="24" t="s">
        <v>178</v>
      </c>
      <c r="D89" s="23" t="s">
        <v>128</v>
      </c>
      <c r="E89" s="19">
        <v>556.29999999999995</v>
      </c>
      <c r="F89" s="20"/>
      <c r="G89" s="37" t="s">
        <v>179</v>
      </c>
      <c r="H89" s="38">
        <v>18.95</v>
      </c>
      <c r="I89" s="37" t="s">
        <v>4</v>
      </c>
      <c r="J89" s="38">
        <f t="shared" si="4"/>
        <v>10541.884999999998</v>
      </c>
      <c r="K89" s="20"/>
      <c r="L89" s="2"/>
      <c r="M89" s="2"/>
      <c r="N89" s="2"/>
      <c r="O89" s="2"/>
      <c r="P89" s="2"/>
      <c r="Q89" s="2"/>
      <c r="R89" s="2"/>
    </row>
    <row r="90" spans="1:18" ht="28.2">
      <c r="A90" s="7" t="s">
        <v>156</v>
      </c>
      <c r="B90" s="23">
        <v>1362</v>
      </c>
      <c r="C90" s="24" t="s">
        <v>180</v>
      </c>
      <c r="D90" s="23" t="s">
        <v>128</v>
      </c>
      <c r="E90" s="19">
        <v>717.25</v>
      </c>
      <c r="F90" s="20"/>
      <c r="G90" s="37" t="s">
        <v>181</v>
      </c>
      <c r="H90" s="38">
        <v>9.9499999999999993</v>
      </c>
      <c r="I90" s="37" t="s">
        <v>4</v>
      </c>
      <c r="J90" s="38">
        <f t="shared" si="4"/>
        <v>7136.6374999999998</v>
      </c>
      <c r="K90" s="20"/>
      <c r="L90" s="2"/>
      <c r="M90" s="2"/>
      <c r="N90" s="2"/>
      <c r="O90" s="2"/>
      <c r="P90" s="2"/>
      <c r="Q90" s="2"/>
      <c r="R90" s="2"/>
    </row>
    <row r="91" spans="1:18" ht="31.2">
      <c r="A91" s="7" t="s">
        <v>156</v>
      </c>
      <c r="B91" s="23">
        <v>1365</v>
      </c>
      <c r="C91" s="24" t="s">
        <v>182</v>
      </c>
      <c r="D91" s="23" t="s">
        <v>62</v>
      </c>
      <c r="E91" s="19">
        <v>1075</v>
      </c>
      <c r="F91" s="20"/>
      <c r="G91" s="37" t="s">
        <v>183</v>
      </c>
      <c r="H91" s="36">
        <v>0.69</v>
      </c>
      <c r="I91" s="37" t="s">
        <v>4</v>
      </c>
      <c r="J91" s="38">
        <f t="shared" si="4"/>
        <v>741.74999999999989</v>
      </c>
      <c r="K91" s="20"/>
      <c r="L91" s="2"/>
      <c r="M91" s="2"/>
      <c r="N91" s="2"/>
      <c r="O91" s="2"/>
      <c r="P91" s="2"/>
      <c r="Q91" s="2"/>
      <c r="R91" s="2"/>
    </row>
    <row r="92" spans="1:18" ht="31.2">
      <c r="A92" s="7" t="s">
        <v>156</v>
      </c>
      <c r="B92" s="23">
        <v>1367</v>
      </c>
      <c r="C92" s="24" t="s">
        <v>184</v>
      </c>
      <c r="D92" s="23" t="s">
        <v>128</v>
      </c>
      <c r="E92" s="19">
        <v>174</v>
      </c>
      <c r="F92" s="20"/>
      <c r="G92" s="37" t="s">
        <v>185</v>
      </c>
      <c r="H92" s="38">
        <v>12.88</v>
      </c>
      <c r="I92" s="37" t="s">
        <v>4</v>
      </c>
      <c r="J92" s="38">
        <f t="shared" si="4"/>
        <v>2241.1200000000003</v>
      </c>
      <c r="K92" s="20"/>
      <c r="L92" s="2"/>
      <c r="M92" s="2"/>
      <c r="N92" s="2"/>
      <c r="O92" s="2"/>
      <c r="P92" s="2"/>
      <c r="Q92" s="2"/>
      <c r="R92" s="2"/>
    </row>
    <row r="93" spans="1:18">
      <c r="A93" s="7" t="s">
        <v>186</v>
      </c>
      <c r="B93" s="23">
        <v>1400</v>
      </c>
      <c r="C93" s="24" t="s">
        <v>187</v>
      </c>
      <c r="D93" s="23" t="s">
        <v>128</v>
      </c>
      <c r="E93" s="19">
        <v>1930.1</v>
      </c>
      <c r="F93" s="20"/>
      <c r="G93" s="37" t="s">
        <v>188</v>
      </c>
      <c r="H93" s="36">
        <v>4.1500000000000004</v>
      </c>
      <c r="I93" s="37" t="s">
        <v>4</v>
      </c>
      <c r="J93" s="38">
        <f t="shared" si="4"/>
        <v>8009.915</v>
      </c>
      <c r="K93" s="20"/>
      <c r="L93" s="2"/>
      <c r="M93" s="2"/>
      <c r="N93" s="2"/>
      <c r="O93" s="2"/>
      <c r="P93" s="2"/>
      <c r="Q93" s="2"/>
      <c r="R93" s="2"/>
    </row>
    <row r="94" spans="1:18">
      <c r="A94" s="7" t="s">
        <v>186</v>
      </c>
      <c r="B94" s="23">
        <v>1401</v>
      </c>
      <c r="C94" s="24" t="s">
        <v>189</v>
      </c>
      <c r="D94" s="23" t="s">
        <v>128</v>
      </c>
      <c r="E94" s="19">
        <v>1581.5625</v>
      </c>
      <c r="F94" s="20"/>
      <c r="G94" s="37" t="s">
        <v>190</v>
      </c>
      <c r="H94" s="36">
        <v>2.44</v>
      </c>
      <c r="I94" s="37" t="s">
        <v>4</v>
      </c>
      <c r="J94" s="38">
        <f t="shared" si="4"/>
        <v>3859.0124999999998</v>
      </c>
      <c r="K94" s="20"/>
      <c r="L94" s="2"/>
      <c r="M94" s="2"/>
      <c r="N94" s="2"/>
      <c r="O94" s="2"/>
      <c r="P94" s="2"/>
      <c r="Q94" s="2"/>
      <c r="R94" s="2"/>
    </row>
    <row r="95" spans="1:18">
      <c r="A95" s="7" t="s">
        <v>186</v>
      </c>
      <c r="B95" s="23">
        <v>1402</v>
      </c>
      <c r="C95" s="24" t="s">
        <v>191</v>
      </c>
      <c r="D95" s="23" t="s">
        <v>62</v>
      </c>
      <c r="E95" s="19">
        <v>1359.0250000000001</v>
      </c>
      <c r="F95" s="20"/>
      <c r="G95" s="37" t="s">
        <v>192</v>
      </c>
      <c r="H95" s="36">
        <v>0.43</v>
      </c>
      <c r="I95" s="37" t="s">
        <v>4</v>
      </c>
      <c r="J95" s="38">
        <f t="shared" si="4"/>
        <v>584.38075000000003</v>
      </c>
      <c r="K95" s="20"/>
      <c r="L95" s="2"/>
      <c r="M95" s="2"/>
      <c r="N95" s="2"/>
      <c r="O95" s="2"/>
      <c r="P95" s="2"/>
      <c r="Q95" s="2"/>
      <c r="R95" s="2"/>
    </row>
    <row r="96" spans="1:18" ht="28.2">
      <c r="A96" s="7" t="s">
        <v>186</v>
      </c>
      <c r="B96" s="23">
        <v>1404</v>
      </c>
      <c r="C96" s="24" t="s">
        <v>193</v>
      </c>
      <c r="D96" s="23" t="s">
        <v>128</v>
      </c>
      <c r="E96" s="19">
        <v>305.10249999999996</v>
      </c>
      <c r="F96" s="20"/>
      <c r="G96" s="37" t="s">
        <v>194</v>
      </c>
      <c r="H96" s="36">
        <v>9</v>
      </c>
      <c r="I96" s="37" t="s">
        <v>4</v>
      </c>
      <c r="J96" s="38">
        <f t="shared" si="4"/>
        <v>2745.9224999999997</v>
      </c>
      <c r="K96" s="20"/>
      <c r="L96" s="2"/>
      <c r="M96" s="2"/>
      <c r="N96" s="2"/>
      <c r="O96" s="2"/>
      <c r="P96" s="2"/>
      <c r="Q96" s="2"/>
      <c r="R96" s="2"/>
    </row>
    <row r="97" spans="1:18">
      <c r="A97" s="7" t="s">
        <v>186</v>
      </c>
      <c r="B97" s="23">
        <v>1405</v>
      </c>
      <c r="C97" s="24" t="s">
        <v>195</v>
      </c>
      <c r="D97" s="23" t="s">
        <v>62</v>
      </c>
      <c r="E97" s="19">
        <v>519.51250000000005</v>
      </c>
      <c r="F97" s="20"/>
      <c r="G97" s="37" t="s">
        <v>196</v>
      </c>
      <c r="H97" s="36">
        <v>1.69</v>
      </c>
      <c r="I97" s="37" t="s">
        <v>4</v>
      </c>
      <c r="J97" s="38">
        <f t="shared" si="4"/>
        <v>877.97612500000002</v>
      </c>
      <c r="K97" s="20"/>
      <c r="L97" s="2"/>
      <c r="M97" s="2"/>
      <c r="N97" s="2"/>
      <c r="O97" s="2"/>
      <c r="P97" s="2"/>
      <c r="Q97" s="2"/>
      <c r="R97" s="2"/>
    </row>
    <row r="98" spans="1:18">
      <c r="A98" s="7" t="s">
        <v>186</v>
      </c>
      <c r="B98" s="23">
        <v>1406</v>
      </c>
      <c r="C98" s="24" t="s">
        <v>197</v>
      </c>
      <c r="D98" s="23" t="s">
        <v>62</v>
      </c>
      <c r="E98" s="19">
        <v>2849.5374999999999</v>
      </c>
      <c r="F98" s="20"/>
      <c r="G98" s="37" t="s">
        <v>198</v>
      </c>
      <c r="H98" s="38">
        <v>1.99</v>
      </c>
      <c r="I98" s="37" t="s">
        <v>4</v>
      </c>
      <c r="J98" s="38">
        <f t="shared" si="4"/>
        <v>5670.5796249999994</v>
      </c>
      <c r="K98" s="20"/>
      <c r="L98" s="2"/>
      <c r="M98" s="2"/>
      <c r="N98" s="2"/>
      <c r="O98" s="2"/>
      <c r="P98" s="2"/>
      <c r="Q98" s="2"/>
      <c r="R98" s="2"/>
    </row>
    <row r="99" spans="1:18" ht="31.2">
      <c r="A99" s="7" t="s">
        <v>186</v>
      </c>
      <c r="B99" s="23">
        <v>1407</v>
      </c>
      <c r="C99" s="24" t="s">
        <v>199</v>
      </c>
      <c r="D99" s="23" t="s">
        <v>88</v>
      </c>
      <c r="E99" s="19">
        <v>514.23</v>
      </c>
      <c r="F99" s="20"/>
      <c r="G99" s="37" t="s">
        <v>200</v>
      </c>
      <c r="H99" s="38">
        <v>4.38</v>
      </c>
      <c r="I99" s="37" t="s">
        <v>4</v>
      </c>
      <c r="J99" s="38">
        <f t="shared" si="4"/>
        <v>2252.3274000000001</v>
      </c>
      <c r="K99" s="20"/>
      <c r="L99" s="2"/>
      <c r="M99" s="2"/>
      <c r="N99" s="2"/>
      <c r="O99" s="2"/>
      <c r="P99" s="2"/>
      <c r="Q99" s="2"/>
      <c r="R99" s="2"/>
    </row>
    <row r="100" spans="1:18" ht="28.2">
      <c r="A100" s="7" t="s">
        <v>201</v>
      </c>
      <c r="B100" s="23">
        <v>1430</v>
      </c>
      <c r="C100" s="24" t="s">
        <v>202</v>
      </c>
      <c r="D100" s="23" t="s">
        <v>41</v>
      </c>
      <c r="E100" s="19">
        <v>281</v>
      </c>
      <c r="F100" s="20"/>
      <c r="G100" s="37" t="s">
        <v>203</v>
      </c>
      <c r="H100" s="36">
        <v>5.88</v>
      </c>
      <c r="I100" s="37" t="s">
        <v>4</v>
      </c>
      <c r="J100" s="38">
        <f t="shared" si="4"/>
        <v>1652.28</v>
      </c>
      <c r="K100" s="20"/>
      <c r="L100" s="2"/>
      <c r="M100" s="2"/>
      <c r="N100" s="2"/>
      <c r="O100" s="2"/>
      <c r="P100" s="2"/>
      <c r="Q100" s="2"/>
      <c r="R100" s="2"/>
    </row>
    <row r="101" spans="1:18" ht="31.2">
      <c r="A101" s="7" t="s">
        <v>201</v>
      </c>
      <c r="B101" s="23">
        <v>1431</v>
      </c>
      <c r="C101" s="24" t="s">
        <v>204</v>
      </c>
      <c r="D101" s="23" t="s">
        <v>41</v>
      </c>
      <c r="E101" s="19">
        <v>2517.02</v>
      </c>
      <c r="F101" s="20"/>
      <c r="G101" s="37" t="s">
        <v>205</v>
      </c>
      <c r="H101" s="36">
        <v>1.49</v>
      </c>
      <c r="I101" s="37" t="s">
        <v>4</v>
      </c>
      <c r="J101" s="38">
        <f t="shared" si="4"/>
        <v>3750.3598000000002</v>
      </c>
      <c r="K101" s="20"/>
      <c r="L101" s="2"/>
      <c r="M101" s="2"/>
      <c r="N101" s="2"/>
      <c r="O101" s="2"/>
      <c r="P101" s="2"/>
      <c r="Q101" s="2"/>
      <c r="R101" s="2"/>
    </row>
    <row r="102" spans="1:18">
      <c r="A102" s="7" t="s">
        <v>201</v>
      </c>
      <c r="B102" s="23">
        <v>1432</v>
      </c>
      <c r="C102" s="24" t="s">
        <v>206</v>
      </c>
      <c r="D102" s="23" t="s">
        <v>41</v>
      </c>
      <c r="E102" s="19">
        <v>2154</v>
      </c>
      <c r="F102" s="20"/>
      <c r="G102" s="37" t="s">
        <v>207</v>
      </c>
      <c r="H102" s="36">
        <v>1.49</v>
      </c>
      <c r="I102" s="37" t="s">
        <v>4</v>
      </c>
      <c r="J102" s="38">
        <f t="shared" si="4"/>
        <v>3209.46</v>
      </c>
      <c r="K102" s="20"/>
      <c r="L102" s="2"/>
      <c r="M102" s="2"/>
      <c r="N102" s="2"/>
      <c r="O102" s="2"/>
      <c r="P102" s="2"/>
      <c r="Q102" s="2"/>
      <c r="R102" s="2"/>
    </row>
    <row r="103" spans="1:18" ht="28.2">
      <c r="A103" s="7" t="s">
        <v>201</v>
      </c>
      <c r="B103" s="23">
        <v>1433</v>
      </c>
      <c r="C103" s="24" t="s">
        <v>208</v>
      </c>
      <c r="D103" s="23" t="s">
        <v>41</v>
      </c>
      <c r="E103" s="19">
        <v>325</v>
      </c>
      <c r="F103" s="20"/>
      <c r="G103" s="37" t="s">
        <v>209</v>
      </c>
      <c r="H103" s="36">
        <v>5.82</v>
      </c>
      <c r="I103" s="37" t="s">
        <v>4</v>
      </c>
      <c r="J103" s="38">
        <f t="shared" si="4"/>
        <v>1891.5</v>
      </c>
      <c r="K103" s="20"/>
      <c r="L103" s="2"/>
      <c r="M103" s="2"/>
      <c r="N103" s="2"/>
      <c r="O103" s="2"/>
      <c r="P103" s="2"/>
      <c r="Q103" s="2"/>
      <c r="R103" s="2"/>
    </row>
    <row r="104" spans="1:18">
      <c r="A104" s="7" t="s">
        <v>201</v>
      </c>
      <c r="B104" s="23">
        <v>1434</v>
      </c>
      <c r="C104" s="24" t="s">
        <v>210</v>
      </c>
      <c r="D104" s="23" t="s">
        <v>41</v>
      </c>
      <c r="E104" s="19">
        <v>495</v>
      </c>
      <c r="F104" s="20"/>
      <c r="G104" s="37" t="s">
        <v>211</v>
      </c>
      <c r="H104" s="38">
        <v>14.25</v>
      </c>
      <c r="I104" s="37" t="s">
        <v>4</v>
      </c>
      <c r="J104" s="38">
        <f t="shared" si="4"/>
        <v>7053.75</v>
      </c>
      <c r="K104" s="20"/>
      <c r="L104" s="2"/>
      <c r="M104" s="2"/>
      <c r="N104" s="2"/>
      <c r="O104" s="2"/>
      <c r="P104" s="2"/>
      <c r="Q104" s="2"/>
      <c r="R104" s="2"/>
    </row>
    <row r="105" spans="1:18" ht="31.2">
      <c r="A105" s="7" t="s">
        <v>201</v>
      </c>
      <c r="B105" s="23">
        <v>1436</v>
      </c>
      <c r="C105" s="24" t="s">
        <v>212</v>
      </c>
      <c r="D105" s="23" t="s">
        <v>41</v>
      </c>
      <c r="E105" s="19">
        <v>403</v>
      </c>
      <c r="F105" s="20"/>
      <c r="G105" s="37" t="s">
        <v>213</v>
      </c>
      <c r="H105" s="38">
        <v>10.54</v>
      </c>
      <c r="I105" s="37" t="s">
        <v>4</v>
      </c>
      <c r="J105" s="38">
        <f t="shared" si="4"/>
        <v>4247.62</v>
      </c>
      <c r="K105" s="20"/>
      <c r="L105" s="2"/>
      <c r="M105" s="2"/>
      <c r="N105" s="2"/>
      <c r="O105" s="2"/>
      <c r="P105" s="2"/>
      <c r="Q105" s="2"/>
      <c r="R105" s="2"/>
    </row>
    <row r="106" spans="1:18" ht="28.2">
      <c r="A106" s="7" t="s">
        <v>201</v>
      </c>
      <c r="B106" s="23">
        <v>1437</v>
      </c>
      <c r="C106" s="24" t="s">
        <v>214</v>
      </c>
      <c r="D106" s="23" t="s">
        <v>41</v>
      </c>
      <c r="E106" s="19">
        <v>609.54999999999995</v>
      </c>
      <c r="F106" s="20"/>
      <c r="G106" s="37" t="s">
        <v>215</v>
      </c>
      <c r="H106" s="38">
        <v>9.25</v>
      </c>
      <c r="I106" s="37" t="s">
        <v>4</v>
      </c>
      <c r="J106" s="38">
        <f t="shared" si="4"/>
        <v>5638.3374999999996</v>
      </c>
      <c r="K106" s="20"/>
      <c r="L106" s="2"/>
      <c r="M106" s="2"/>
      <c r="N106" s="2"/>
      <c r="O106" s="2"/>
      <c r="P106" s="2"/>
      <c r="Q106" s="2"/>
      <c r="R106" s="2"/>
    </row>
    <row r="107" spans="1:18" ht="31.2">
      <c r="A107" s="7" t="s">
        <v>201</v>
      </c>
      <c r="B107" s="23">
        <v>1438</v>
      </c>
      <c r="C107" s="24" t="s">
        <v>216</v>
      </c>
      <c r="D107" s="23" t="s">
        <v>217</v>
      </c>
      <c r="E107" s="19">
        <v>405</v>
      </c>
      <c r="F107" s="20"/>
      <c r="G107" s="80" t="s">
        <v>218</v>
      </c>
      <c r="H107" s="36">
        <v>2.69</v>
      </c>
      <c r="I107" s="37" t="s">
        <v>4</v>
      </c>
      <c r="J107" s="38">
        <f t="shared" si="4"/>
        <v>1089.45</v>
      </c>
      <c r="K107" s="20"/>
      <c r="L107" s="2"/>
      <c r="M107" s="2"/>
      <c r="N107" s="2"/>
      <c r="O107" s="2"/>
      <c r="P107" s="2"/>
      <c r="Q107" s="2"/>
      <c r="R107" s="2"/>
    </row>
    <row r="108" spans="1:18" ht="31.2">
      <c r="A108" s="7" t="s">
        <v>201</v>
      </c>
      <c r="B108" s="23">
        <v>1439</v>
      </c>
      <c r="C108" s="24" t="s">
        <v>219</v>
      </c>
      <c r="D108" s="23" t="s">
        <v>217</v>
      </c>
      <c r="E108" s="19">
        <v>563</v>
      </c>
      <c r="F108" s="20"/>
      <c r="G108" s="37" t="s">
        <v>220</v>
      </c>
      <c r="H108" s="36">
        <v>1.49</v>
      </c>
      <c r="I108" s="37" t="s">
        <v>4</v>
      </c>
      <c r="J108" s="38">
        <f t="shared" si="4"/>
        <v>838.87</v>
      </c>
      <c r="K108" s="20"/>
      <c r="L108" s="2"/>
      <c r="M108" s="2"/>
      <c r="N108" s="2"/>
      <c r="O108" s="2"/>
      <c r="P108" s="2"/>
      <c r="Q108" s="2"/>
      <c r="R108" s="2"/>
    </row>
    <row r="109" spans="1:18" ht="31.2">
      <c r="A109" s="7" t="s">
        <v>201</v>
      </c>
      <c r="B109" s="23">
        <v>1440</v>
      </c>
      <c r="C109" s="39" t="s">
        <v>221</v>
      </c>
      <c r="D109" s="23" t="s">
        <v>41</v>
      </c>
      <c r="E109" s="19">
        <v>5641.55</v>
      </c>
      <c r="F109" s="20"/>
      <c r="G109" s="37" t="s">
        <v>222</v>
      </c>
      <c r="H109" s="36">
        <v>1.69</v>
      </c>
      <c r="I109" s="37" t="s">
        <v>4</v>
      </c>
      <c r="J109" s="38">
        <f t="shared" si="4"/>
        <v>9534.2194999999992</v>
      </c>
      <c r="K109" s="20"/>
      <c r="L109" s="2"/>
      <c r="M109" s="2"/>
      <c r="N109" s="2"/>
      <c r="O109" s="2"/>
      <c r="P109" s="2"/>
      <c r="Q109" s="2"/>
      <c r="R109" s="2"/>
    </row>
    <row r="110" spans="1:18" ht="31.2">
      <c r="A110" s="7" t="s">
        <v>201</v>
      </c>
      <c r="B110" s="23">
        <v>1441</v>
      </c>
      <c r="C110" s="39" t="s">
        <v>223</v>
      </c>
      <c r="D110" s="23" t="s">
        <v>128</v>
      </c>
      <c r="E110" s="19">
        <v>2004</v>
      </c>
      <c r="F110" s="20"/>
      <c r="G110" s="37" t="s">
        <v>224</v>
      </c>
      <c r="H110" s="36">
        <v>1.69</v>
      </c>
      <c r="I110" s="37" t="s">
        <v>4</v>
      </c>
      <c r="J110" s="38">
        <f t="shared" ref="J110:J130" si="5">H110*E110</f>
        <v>3386.7599999999998</v>
      </c>
      <c r="K110" s="20"/>
      <c r="L110" s="2"/>
      <c r="M110" s="2"/>
      <c r="N110" s="2"/>
      <c r="O110" s="2"/>
      <c r="P110" s="2"/>
      <c r="Q110" s="2"/>
      <c r="R110" s="2"/>
    </row>
    <row r="111" spans="1:18" ht="28.2">
      <c r="A111" s="7" t="s">
        <v>201</v>
      </c>
      <c r="B111" s="23">
        <v>1442</v>
      </c>
      <c r="C111" s="24" t="s">
        <v>225</v>
      </c>
      <c r="D111" s="23" t="s">
        <v>41</v>
      </c>
      <c r="E111" s="19">
        <v>546</v>
      </c>
      <c r="F111" s="20"/>
      <c r="G111" s="37" t="s">
        <v>226</v>
      </c>
      <c r="H111" s="38">
        <v>8.99</v>
      </c>
      <c r="I111" s="37" t="s">
        <v>4</v>
      </c>
      <c r="J111" s="38">
        <f t="shared" si="5"/>
        <v>4908.54</v>
      </c>
      <c r="K111" s="20"/>
      <c r="L111" s="2"/>
      <c r="M111" s="2"/>
      <c r="N111" s="2"/>
      <c r="O111" s="2"/>
      <c r="P111" s="2"/>
      <c r="Q111" s="2"/>
      <c r="R111" s="2"/>
    </row>
    <row r="112" spans="1:18" ht="31.2">
      <c r="A112" s="7" t="s">
        <v>201</v>
      </c>
      <c r="B112" s="23">
        <v>1443</v>
      </c>
      <c r="C112" s="39" t="s">
        <v>227</v>
      </c>
      <c r="D112" s="23" t="s">
        <v>41</v>
      </c>
      <c r="E112" s="19">
        <v>485</v>
      </c>
      <c r="F112" s="20"/>
      <c r="G112" s="37" t="s">
        <v>228</v>
      </c>
      <c r="H112" s="36">
        <v>5.05</v>
      </c>
      <c r="I112" s="37" t="s">
        <v>4</v>
      </c>
      <c r="J112" s="38">
        <f t="shared" si="5"/>
        <v>2449.25</v>
      </c>
      <c r="K112" s="20"/>
      <c r="L112" s="2"/>
      <c r="M112" s="2"/>
      <c r="N112" s="2"/>
      <c r="O112" s="2"/>
      <c r="P112" s="2"/>
      <c r="Q112" s="2"/>
      <c r="R112" s="2"/>
    </row>
    <row r="113" spans="1:18" ht="16.2">
      <c r="A113" s="7" t="s">
        <v>201</v>
      </c>
      <c r="B113" s="23">
        <v>1444</v>
      </c>
      <c r="C113" s="39" t="s">
        <v>229</v>
      </c>
      <c r="D113" s="23" t="s">
        <v>41</v>
      </c>
      <c r="E113" s="19">
        <v>324</v>
      </c>
      <c r="F113" s="20"/>
      <c r="G113" s="37" t="s">
        <v>230</v>
      </c>
      <c r="H113" s="36">
        <v>11.88</v>
      </c>
      <c r="I113" s="37" t="s">
        <v>4</v>
      </c>
      <c r="J113" s="38">
        <f t="shared" si="5"/>
        <v>3849.1200000000003</v>
      </c>
      <c r="K113" s="20"/>
      <c r="L113" s="2"/>
      <c r="M113" s="2"/>
      <c r="N113" s="2"/>
      <c r="O113" s="2"/>
      <c r="P113" s="2"/>
      <c r="Q113" s="2"/>
      <c r="R113" s="2"/>
    </row>
    <row r="114" spans="1:18" ht="31.2">
      <c r="A114" s="7" t="s">
        <v>201</v>
      </c>
      <c r="B114" s="23">
        <v>1445</v>
      </c>
      <c r="C114" s="39" t="s">
        <v>231</v>
      </c>
      <c r="D114" s="23" t="s">
        <v>62</v>
      </c>
      <c r="E114" s="19">
        <v>361</v>
      </c>
      <c r="F114" s="20"/>
      <c r="G114" s="78" t="s">
        <v>232</v>
      </c>
      <c r="H114" s="38">
        <v>4.4000000000000004</v>
      </c>
      <c r="I114" s="37" t="s">
        <v>4</v>
      </c>
      <c r="J114" s="38">
        <f t="shared" si="5"/>
        <v>1588.4</v>
      </c>
      <c r="K114" s="20"/>
      <c r="L114" s="2"/>
      <c r="M114" s="2"/>
      <c r="N114" s="2"/>
      <c r="O114" s="2"/>
      <c r="P114" s="2"/>
      <c r="Q114" s="2"/>
      <c r="R114" s="2"/>
    </row>
    <row r="115" spans="1:18" ht="31.2">
      <c r="A115" s="7" t="s">
        <v>201</v>
      </c>
      <c r="B115" s="23">
        <v>1446</v>
      </c>
      <c r="C115" s="39" t="s">
        <v>233</v>
      </c>
      <c r="D115" s="23" t="s">
        <v>41</v>
      </c>
      <c r="E115" s="19">
        <v>337</v>
      </c>
      <c r="F115" s="20"/>
      <c r="G115" s="37" t="s">
        <v>234</v>
      </c>
      <c r="H115" s="36">
        <v>13.88</v>
      </c>
      <c r="I115" s="37" t="s">
        <v>4</v>
      </c>
      <c r="J115" s="38">
        <f t="shared" si="5"/>
        <v>4677.5600000000004</v>
      </c>
      <c r="K115" s="20"/>
      <c r="L115" s="2"/>
      <c r="M115" s="2"/>
      <c r="N115" s="2"/>
      <c r="O115" s="2"/>
      <c r="P115" s="2"/>
      <c r="Q115" s="2"/>
      <c r="R115" s="2"/>
    </row>
    <row r="116" spans="1:18" ht="31.2">
      <c r="A116" s="7" t="s">
        <v>201</v>
      </c>
      <c r="B116" s="23">
        <v>1447</v>
      </c>
      <c r="C116" s="39" t="s">
        <v>235</v>
      </c>
      <c r="D116" s="23" t="s">
        <v>41</v>
      </c>
      <c r="E116" s="19">
        <v>427.15</v>
      </c>
      <c r="F116" s="20"/>
      <c r="G116" s="37" t="s">
        <v>236</v>
      </c>
      <c r="H116" s="36">
        <v>14.88</v>
      </c>
      <c r="I116" s="37" t="s">
        <v>4</v>
      </c>
      <c r="J116" s="38">
        <f t="shared" si="5"/>
        <v>6355.9920000000002</v>
      </c>
      <c r="K116" s="20"/>
      <c r="L116" s="2"/>
      <c r="M116" s="2"/>
      <c r="N116" s="2"/>
      <c r="O116" s="2"/>
      <c r="P116" s="2"/>
      <c r="Q116" s="2"/>
      <c r="R116" s="2"/>
    </row>
    <row r="117" spans="1:18" ht="31.2">
      <c r="A117" s="7" t="s">
        <v>201</v>
      </c>
      <c r="B117" s="23">
        <v>1448</v>
      </c>
      <c r="C117" s="39" t="s">
        <v>237</v>
      </c>
      <c r="D117" s="23" t="s">
        <v>41</v>
      </c>
      <c r="E117" s="19">
        <v>463.02499999999998</v>
      </c>
      <c r="F117" s="20"/>
      <c r="G117" s="37" t="s">
        <v>238</v>
      </c>
      <c r="H117" s="36">
        <v>2.4900000000000002</v>
      </c>
      <c r="I117" s="37" t="s">
        <v>4</v>
      </c>
      <c r="J117" s="38">
        <f t="shared" si="5"/>
        <v>1152.9322500000001</v>
      </c>
      <c r="K117" s="20"/>
      <c r="L117" s="2"/>
      <c r="M117" s="2"/>
      <c r="N117" s="2"/>
      <c r="O117" s="2"/>
      <c r="P117" s="2"/>
      <c r="Q117" s="2"/>
      <c r="R117" s="2"/>
    </row>
    <row r="118" spans="1:18" ht="31.2">
      <c r="A118" s="7" t="s">
        <v>201</v>
      </c>
      <c r="B118" s="23">
        <v>1449</v>
      </c>
      <c r="C118" s="39" t="s">
        <v>239</v>
      </c>
      <c r="D118" s="23" t="s">
        <v>41</v>
      </c>
      <c r="E118" s="19">
        <v>658.02499999999998</v>
      </c>
      <c r="F118" s="20"/>
      <c r="G118" s="37" t="s">
        <v>240</v>
      </c>
      <c r="H118" s="36">
        <v>2.4900000000000002</v>
      </c>
      <c r="I118" s="37" t="s">
        <v>4</v>
      </c>
      <c r="J118" s="38">
        <f t="shared" si="5"/>
        <v>1638.48225</v>
      </c>
      <c r="K118" s="20"/>
      <c r="L118" s="2"/>
      <c r="M118" s="2"/>
      <c r="N118" s="2"/>
      <c r="O118" s="2"/>
      <c r="P118" s="2"/>
      <c r="Q118" s="2"/>
      <c r="R118" s="2"/>
    </row>
    <row r="119" spans="1:18" ht="46.8">
      <c r="A119" s="7" t="s">
        <v>201</v>
      </c>
      <c r="B119" s="23">
        <v>1451</v>
      </c>
      <c r="C119" s="39" t="s">
        <v>241</v>
      </c>
      <c r="D119" s="23" t="s">
        <v>242</v>
      </c>
      <c r="E119" s="19">
        <v>85</v>
      </c>
      <c r="F119" s="20"/>
      <c r="G119" s="37" t="s">
        <v>243</v>
      </c>
      <c r="H119" s="36">
        <v>6.99</v>
      </c>
      <c r="I119" s="37" t="s">
        <v>4</v>
      </c>
      <c r="J119" s="38">
        <f t="shared" si="5"/>
        <v>594.15</v>
      </c>
      <c r="K119" s="20"/>
      <c r="L119" s="2"/>
      <c r="M119" s="2"/>
      <c r="N119" s="2"/>
      <c r="O119" s="2"/>
      <c r="P119" s="2"/>
      <c r="Q119" s="2"/>
      <c r="R119" s="2"/>
    </row>
    <row r="120" spans="1:18" ht="31.2">
      <c r="A120" s="7" t="s">
        <v>201</v>
      </c>
      <c r="B120" s="42">
        <v>1452</v>
      </c>
      <c r="C120" s="39" t="s">
        <v>244</v>
      </c>
      <c r="D120" s="23" t="s">
        <v>128</v>
      </c>
      <c r="E120" s="19">
        <v>168</v>
      </c>
      <c r="F120" s="20"/>
      <c r="G120" s="37" t="s">
        <v>245</v>
      </c>
      <c r="H120" s="36">
        <v>2.2999999999999998</v>
      </c>
      <c r="I120" s="37" t="s">
        <v>4</v>
      </c>
      <c r="J120" s="38">
        <f t="shared" si="5"/>
        <v>386.4</v>
      </c>
      <c r="K120" s="20"/>
      <c r="L120" s="2"/>
      <c r="M120" s="2"/>
      <c r="N120" s="2"/>
      <c r="O120" s="2"/>
      <c r="P120" s="2"/>
      <c r="Q120" s="2"/>
      <c r="R120" s="2"/>
    </row>
    <row r="121" spans="1:18" ht="31.2">
      <c r="A121" s="7" t="s">
        <v>201</v>
      </c>
      <c r="B121" s="42">
        <v>1453</v>
      </c>
      <c r="C121" s="39" t="s">
        <v>246</v>
      </c>
      <c r="D121" s="23" t="s">
        <v>128</v>
      </c>
      <c r="E121" s="19">
        <v>182</v>
      </c>
      <c r="F121" s="20"/>
      <c r="G121" s="37" t="s">
        <v>247</v>
      </c>
      <c r="H121" s="36">
        <v>11.47</v>
      </c>
      <c r="I121" s="37" t="s">
        <v>4</v>
      </c>
      <c r="J121" s="38">
        <f t="shared" si="5"/>
        <v>2087.54</v>
      </c>
      <c r="K121" s="20"/>
      <c r="L121" s="2"/>
      <c r="M121" s="2"/>
      <c r="N121" s="2"/>
      <c r="O121" s="2"/>
      <c r="P121" s="2"/>
      <c r="Q121" s="2"/>
      <c r="R121" s="2"/>
    </row>
    <row r="122" spans="1:18" ht="16.2">
      <c r="A122" s="7" t="s">
        <v>201</v>
      </c>
      <c r="B122" s="42">
        <v>1454</v>
      </c>
      <c r="C122" s="24" t="s">
        <v>248</v>
      </c>
      <c r="D122" s="43" t="s">
        <v>128</v>
      </c>
      <c r="E122" s="19">
        <v>186</v>
      </c>
      <c r="F122" s="20"/>
      <c r="G122" s="37" t="s">
        <v>249</v>
      </c>
      <c r="H122" s="36">
        <v>5.2</v>
      </c>
      <c r="I122" s="37" t="s">
        <v>4</v>
      </c>
      <c r="J122" s="38">
        <f t="shared" si="5"/>
        <v>967.2</v>
      </c>
      <c r="K122" s="20"/>
      <c r="L122" s="2"/>
      <c r="M122" s="2"/>
      <c r="N122" s="2"/>
      <c r="O122" s="2"/>
      <c r="P122" s="2"/>
      <c r="Q122" s="2"/>
      <c r="R122" s="2"/>
    </row>
    <row r="123" spans="1:18" ht="16.2">
      <c r="A123" s="7" t="s">
        <v>201</v>
      </c>
      <c r="B123" s="42">
        <v>1455</v>
      </c>
      <c r="C123" s="24" t="s">
        <v>250</v>
      </c>
      <c r="D123" s="23" t="s">
        <v>128</v>
      </c>
      <c r="E123" s="19">
        <v>180</v>
      </c>
      <c r="F123" s="20"/>
      <c r="G123" s="37" t="s">
        <v>251</v>
      </c>
      <c r="H123" s="36">
        <v>5.2</v>
      </c>
      <c r="I123" s="37" t="s">
        <v>4</v>
      </c>
      <c r="J123" s="38">
        <f t="shared" si="5"/>
        <v>936</v>
      </c>
      <c r="K123" s="20"/>
      <c r="L123" s="2"/>
      <c r="M123" s="2"/>
      <c r="N123" s="2"/>
      <c r="O123" s="2"/>
      <c r="P123" s="2"/>
      <c r="Q123" s="2"/>
      <c r="R123" s="2"/>
    </row>
    <row r="124" spans="1:18" ht="31.2">
      <c r="A124" s="7" t="s">
        <v>201</v>
      </c>
      <c r="B124" s="42">
        <v>1456</v>
      </c>
      <c r="C124" s="24" t="s">
        <v>252</v>
      </c>
      <c r="D124" s="23" t="s">
        <v>128</v>
      </c>
      <c r="E124" s="19">
        <v>435</v>
      </c>
      <c r="F124" s="20"/>
      <c r="G124" s="37" t="s">
        <v>253</v>
      </c>
      <c r="H124" s="36">
        <v>7.99</v>
      </c>
      <c r="I124" s="37" t="s">
        <v>4</v>
      </c>
      <c r="J124" s="38">
        <f t="shared" si="5"/>
        <v>3475.65</v>
      </c>
      <c r="K124" s="20"/>
      <c r="L124" s="2"/>
      <c r="M124" s="2"/>
      <c r="N124" s="2"/>
      <c r="O124" s="2"/>
      <c r="P124" s="2"/>
      <c r="Q124" s="2"/>
      <c r="R124" s="2"/>
    </row>
    <row r="125" spans="1:18" ht="31.2">
      <c r="A125" s="7" t="s">
        <v>201</v>
      </c>
      <c r="B125" s="42">
        <v>1457</v>
      </c>
      <c r="C125" s="24" t="s">
        <v>254</v>
      </c>
      <c r="D125" s="23" t="s">
        <v>128</v>
      </c>
      <c r="E125" s="19">
        <v>368</v>
      </c>
      <c r="F125" s="20"/>
      <c r="G125" s="37" t="s">
        <v>255</v>
      </c>
      <c r="H125" s="38">
        <v>7.99</v>
      </c>
      <c r="I125" s="37" t="s">
        <v>4</v>
      </c>
      <c r="J125" s="38">
        <f t="shared" si="5"/>
        <v>2940.32</v>
      </c>
      <c r="K125" s="20"/>
      <c r="L125" s="2"/>
      <c r="M125" s="2"/>
      <c r="N125" s="2"/>
      <c r="O125" s="2"/>
      <c r="P125" s="2"/>
      <c r="Q125" s="2"/>
      <c r="R125" s="2"/>
    </row>
    <row r="126" spans="1:18" ht="31.2">
      <c r="A126" s="7" t="s">
        <v>201</v>
      </c>
      <c r="B126" s="42">
        <v>1458</v>
      </c>
      <c r="C126" s="24" t="s">
        <v>256</v>
      </c>
      <c r="D126" s="23" t="s">
        <v>128</v>
      </c>
      <c r="E126" s="19">
        <v>140</v>
      </c>
      <c r="F126" s="20"/>
      <c r="G126" s="37" t="s">
        <v>257</v>
      </c>
      <c r="H126" s="36">
        <v>7.99</v>
      </c>
      <c r="I126" s="37" t="s">
        <v>4</v>
      </c>
      <c r="J126" s="38">
        <f t="shared" si="5"/>
        <v>1118.6000000000001</v>
      </c>
      <c r="K126" s="20"/>
      <c r="L126" s="2"/>
      <c r="M126" s="2"/>
      <c r="N126" s="2"/>
      <c r="O126" s="2"/>
      <c r="P126" s="2"/>
      <c r="Q126" s="2"/>
      <c r="R126" s="2"/>
    </row>
    <row r="127" spans="1:18" ht="31.2">
      <c r="A127" s="7" t="s">
        <v>201</v>
      </c>
      <c r="B127" s="42">
        <v>1459</v>
      </c>
      <c r="C127" s="24" t="s">
        <v>258</v>
      </c>
      <c r="D127" s="23" t="s">
        <v>128</v>
      </c>
      <c r="E127" s="19">
        <v>110</v>
      </c>
      <c r="F127" s="20"/>
      <c r="G127" s="37" t="s">
        <v>259</v>
      </c>
      <c r="H127" s="36">
        <v>3.87</v>
      </c>
      <c r="I127" s="37" t="s">
        <v>4</v>
      </c>
      <c r="J127" s="38">
        <f t="shared" si="5"/>
        <v>425.7</v>
      </c>
      <c r="K127" s="20"/>
      <c r="L127" s="2"/>
      <c r="M127" s="2"/>
      <c r="N127" s="2"/>
      <c r="O127" s="2"/>
      <c r="P127" s="2"/>
      <c r="Q127" s="2"/>
      <c r="R127" s="2"/>
    </row>
    <row r="128" spans="1:18" ht="31.2">
      <c r="A128" s="7" t="s">
        <v>201</v>
      </c>
      <c r="B128" s="42">
        <v>1460</v>
      </c>
      <c r="C128" s="24" t="s">
        <v>260</v>
      </c>
      <c r="D128" s="23" t="s">
        <v>128</v>
      </c>
      <c r="E128" s="19">
        <v>101</v>
      </c>
      <c r="F128" s="20"/>
      <c r="G128" s="37" t="s">
        <v>261</v>
      </c>
      <c r="H128" s="36">
        <v>3.87</v>
      </c>
      <c r="I128" s="37" t="s">
        <v>4</v>
      </c>
      <c r="J128" s="38">
        <f t="shared" si="5"/>
        <v>390.87</v>
      </c>
      <c r="K128" s="20"/>
      <c r="L128" s="2"/>
      <c r="M128" s="2"/>
      <c r="N128" s="2"/>
      <c r="O128" s="2"/>
      <c r="P128" s="2"/>
      <c r="Q128" s="2"/>
      <c r="R128" s="2"/>
    </row>
    <row r="129" spans="1:18" ht="31.2">
      <c r="A129" s="7" t="s">
        <v>201</v>
      </c>
      <c r="B129" s="42">
        <v>1461</v>
      </c>
      <c r="C129" s="24" t="s">
        <v>262</v>
      </c>
      <c r="D129" s="23" t="s">
        <v>128</v>
      </c>
      <c r="E129" s="19">
        <v>72</v>
      </c>
      <c r="F129" s="20"/>
      <c r="G129" s="37" t="s">
        <v>263</v>
      </c>
      <c r="H129" s="36">
        <v>3.87</v>
      </c>
      <c r="I129" s="37" t="s">
        <v>4</v>
      </c>
      <c r="J129" s="38">
        <f t="shared" si="5"/>
        <v>278.64</v>
      </c>
      <c r="K129" s="20"/>
      <c r="L129" s="2"/>
      <c r="M129" s="2"/>
      <c r="N129" s="2"/>
      <c r="O129" s="2"/>
      <c r="P129" s="2"/>
      <c r="Q129" s="2"/>
      <c r="R129" s="2"/>
    </row>
    <row r="130" spans="1:18">
      <c r="A130" s="7" t="s">
        <v>264</v>
      </c>
      <c r="B130" s="23">
        <v>1500</v>
      </c>
      <c r="C130" s="24" t="s">
        <v>265</v>
      </c>
      <c r="D130" s="23" t="s">
        <v>128</v>
      </c>
      <c r="E130" s="19">
        <v>681.1</v>
      </c>
      <c r="F130" s="20"/>
      <c r="G130" s="37" t="s">
        <v>266</v>
      </c>
      <c r="H130" s="36">
        <v>3.99</v>
      </c>
      <c r="I130" s="37" t="s">
        <v>4</v>
      </c>
      <c r="J130" s="38">
        <f t="shared" si="5"/>
        <v>2717.5890000000004</v>
      </c>
      <c r="K130" s="20"/>
      <c r="L130" s="2"/>
      <c r="M130" s="2"/>
      <c r="N130" s="2"/>
      <c r="O130" s="2"/>
      <c r="P130" s="2"/>
      <c r="Q130" s="2"/>
      <c r="R130" s="2"/>
    </row>
    <row r="131" spans="1:18">
      <c r="A131" s="7" t="s">
        <v>264</v>
      </c>
      <c r="B131" s="23">
        <v>1501</v>
      </c>
      <c r="C131" s="24" t="s">
        <v>267</v>
      </c>
      <c r="D131" s="23" t="s">
        <v>128</v>
      </c>
      <c r="E131" s="19">
        <v>173.3075</v>
      </c>
      <c r="F131" s="20"/>
      <c r="G131" s="37" t="s">
        <v>268</v>
      </c>
      <c r="H131" s="36">
        <v>3.99</v>
      </c>
      <c r="I131" s="37" t="s">
        <v>4</v>
      </c>
      <c r="J131" s="38"/>
      <c r="K131" s="20"/>
      <c r="L131" s="2"/>
      <c r="M131" s="2"/>
      <c r="N131" s="2"/>
      <c r="O131" s="2"/>
      <c r="P131" s="2"/>
      <c r="Q131" s="2"/>
      <c r="R131" s="2"/>
    </row>
    <row r="132" spans="1:18">
      <c r="A132" s="7" t="s">
        <v>264</v>
      </c>
      <c r="B132" s="23">
        <v>1502</v>
      </c>
      <c r="C132" s="24" t="s">
        <v>269</v>
      </c>
      <c r="D132" s="23" t="s">
        <v>128</v>
      </c>
      <c r="E132" s="19">
        <v>155</v>
      </c>
      <c r="F132" s="20"/>
      <c r="G132" s="37" t="s">
        <v>270</v>
      </c>
      <c r="H132" s="36">
        <v>3.99</v>
      </c>
      <c r="I132" s="37" t="s">
        <v>4</v>
      </c>
      <c r="J132" s="38">
        <f t="shared" ref="J132:J163" si="6">H132*E132</f>
        <v>618.45000000000005</v>
      </c>
      <c r="K132" s="20"/>
      <c r="L132" s="2"/>
      <c r="M132" s="2"/>
      <c r="N132" s="2"/>
      <c r="O132" s="2"/>
      <c r="P132" s="2"/>
      <c r="Q132" s="2"/>
      <c r="R132" s="2"/>
    </row>
    <row r="133" spans="1:18">
      <c r="A133" s="7" t="s">
        <v>264</v>
      </c>
      <c r="B133" s="23">
        <v>1503</v>
      </c>
      <c r="C133" s="24" t="s">
        <v>271</v>
      </c>
      <c r="D133" s="23" t="s">
        <v>128</v>
      </c>
      <c r="E133" s="19">
        <v>128.3075</v>
      </c>
      <c r="F133" s="20"/>
      <c r="G133" s="37" t="s">
        <v>272</v>
      </c>
      <c r="H133" s="36">
        <v>3.99</v>
      </c>
      <c r="I133" s="37" t="s">
        <v>4</v>
      </c>
      <c r="J133" s="38">
        <f t="shared" si="6"/>
        <v>511.94692500000002</v>
      </c>
      <c r="K133" s="20"/>
      <c r="L133" s="2"/>
      <c r="M133" s="2"/>
      <c r="N133" s="2"/>
      <c r="O133" s="2"/>
      <c r="P133" s="2"/>
      <c r="Q133" s="2"/>
      <c r="R133" s="2"/>
    </row>
    <row r="134" spans="1:18" ht="28.2">
      <c r="A134" s="7" t="s">
        <v>264</v>
      </c>
      <c r="B134" s="23">
        <v>1520</v>
      </c>
      <c r="C134" s="24" t="s">
        <v>273</v>
      </c>
      <c r="D134" s="23" t="s">
        <v>62</v>
      </c>
      <c r="E134" s="19">
        <v>882.82</v>
      </c>
      <c r="F134" s="20"/>
      <c r="G134" s="37" t="s">
        <v>274</v>
      </c>
      <c r="H134" s="36">
        <v>6.49</v>
      </c>
      <c r="I134" s="37" t="s">
        <v>4</v>
      </c>
      <c r="J134" s="38">
        <f t="shared" si="6"/>
        <v>5729.5018000000009</v>
      </c>
      <c r="K134" s="20"/>
      <c r="L134" s="2"/>
      <c r="M134" s="2"/>
      <c r="N134" s="2"/>
      <c r="O134" s="2"/>
      <c r="P134" s="2"/>
      <c r="Q134" s="2"/>
      <c r="R134" s="2"/>
    </row>
    <row r="135" spans="1:18" ht="42">
      <c r="A135" s="7" t="s">
        <v>264</v>
      </c>
      <c r="B135" s="23">
        <v>1521</v>
      </c>
      <c r="C135" s="24" t="s">
        <v>275</v>
      </c>
      <c r="D135" s="23" t="s">
        <v>62</v>
      </c>
      <c r="E135" s="19">
        <v>1620.5374999999999</v>
      </c>
      <c r="F135" s="20"/>
      <c r="G135" s="37" t="s">
        <v>276</v>
      </c>
      <c r="H135" s="38">
        <v>7.49</v>
      </c>
      <c r="I135" s="37" t="s">
        <v>4</v>
      </c>
      <c r="J135" s="38">
        <f t="shared" si="6"/>
        <v>12137.825875</v>
      </c>
      <c r="K135" s="20"/>
      <c r="L135" s="2"/>
      <c r="M135" s="2"/>
      <c r="N135" s="2"/>
      <c r="O135" s="2"/>
      <c r="P135" s="2"/>
      <c r="Q135" s="2"/>
      <c r="R135" s="2"/>
    </row>
    <row r="136" spans="1:18" ht="31.2">
      <c r="A136" s="7" t="s">
        <v>264</v>
      </c>
      <c r="B136" s="23">
        <v>1523</v>
      </c>
      <c r="C136" s="24" t="s">
        <v>277</v>
      </c>
      <c r="D136" s="23" t="s">
        <v>62</v>
      </c>
      <c r="E136" s="19">
        <v>141</v>
      </c>
      <c r="F136" s="20"/>
      <c r="G136" s="37" t="s">
        <v>278</v>
      </c>
      <c r="H136" s="36">
        <v>12.97</v>
      </c>
      <c r="I136" s="37" t="s">
        <v>4</v>
      </c>
      <c r="J136" s="38">
        <f t="shared" si="6"/>
        <v>1828.77</v>
      </c>
      <c r="K136" s="20"/>
      <c r="L136" s="2"/>
      <c r="M136" s="2"/>
      <c r="N136" s="2"/>
      <c r="O136" s="2"/>
      <c r="P136" s="2"/>
      <c r="Q136" s="2"/>
      <c r="R136" s="2"/>
    </row>
    <row r="137" spans="1:18" ht="31.2">
      <c r="A137" s="7" t="s">
        <v>264</v>
      </c>
      <c r="B137" s="23">
        <v>1524</v>
      </c>
      <c r="C137" s="24" t="s">
        <v>279</v>
      </c>
      <c r="D137" s="23" t="s">
        <v>128</v>
      </c>
      <c r="E137" s="19">
        <v>199</v>
      </c>
      <c r="F137" s="20"/>
      <c r="G137" s="37" t="s">
        <v>280</v>
      </c>
      <c r="H137" s="36">
        <v>2.33</v>
      </c>
      <c r="I137" s="37" t="s">
        <v>4</v>
      </c>
      <c r="J137" s="38">
        <f t="shared" si="6"/>
        <v>463.67</v>
      </c>
      <c r="K137" s="20"/>
      <c r="L137" s="2"/>
      <c r="M137" s="2"/>
      <c r="N137" s="2"/>
      <c r="O137" s="2"/>
      <c r="P137" s="2"/>
      <c r="Q137" s="2"/>
      <c r="R137" s="2"/>
    </row>
    <row r="138" spans="1:18" ht="16.2">
      <c r="A138" s="7" t="s">
        <v>264</v>
      </c>
      <c r="B138" s="23">
        <v>1525</v>
      </c>
      <c r="C138" s="24" t="s">
        <v>281</v>
      </c>
      <c r="D138" s="23" t="s">
        <v>62</v>
      </c>
      <c r="E138" s="19">
        <v>902.15</v>
      </c>
      <c r="F138" s="20"/>
      <c r="G138" s="37" t="s">
        <v>282</v>
      </c>
      <c r="H138" s="38">
        <v>10.69</v>
      </c>
      <c r="I138" s="37" t="s">
        <v>4</v>
      </c>
      <c r="J138" s="38">
        <f t="shared" si="6"/>
        <v>9643.9834999999985</v>
      </c>
      <c r="K138" s="20"/>
      <c r="L138" s="2"/>
      <c r="M138" s="2"/>
      <c r="N138" s="2"/>
      <c r="O138" s="2"/>
      <c r="P138" s="2"/>
      <c r="Q138" s="2"/>
      <c r="R138" s="2"/>
    </row>
    <row r="139" spans="1:18" ht="16.2">
      <c r="A139" s="7" t="s">
        <v>264</v>
      </c>
      <c r="B139" s="23">
        <v>1526</v>
      </c>
      <c r="C139" s="24" t="s">
        <v>283</v>
      </c>
      <c r="D139" s="23" t="s">
        <v>128</v>
      </c>
      <c r="E139" s="19">
        <v>1300.25</v>
      </c>
      <c r="F139" s="20"/>
      <c r="G139" s="37" t="s">
        <v>284</v>
      </c>
      <c r="H139" s="36">
        <v>2.12</v>
      </c>
      <c r="I139" s="37" t="s">
        <v>4</v>
      </c>
      <c r="J139" s="38">
        <f t="shared" si="6"/>
        <v>2756.53</v>
      </c>
      <c r="K139" s="20"/>
      <c r="L139" s="2"/>
      <c r="M139" s="2"/>
      <c r="N139" s="2"/>
      <c r="O139" s="2"/>
      <c r="P139" s="2"/>
      <c r="Q139" s="2"/>
      <c r="R139" s="2"/>
    </row>
    <row r="140" spans="1:18" ht="16.2">
      <c r="A140" s="7" t="s">
        <v>264</v>
      </c>
      <c r="B140" s="23">
        <v>1527</v>
      </c>
      <c r="C140" s="24" t="s">
        <v>285</v>
      </c>
      <c r="D140" s="23" t="s">
        <v>128</v>
      </c>
      <c r="E140" s="19">
        <v>4387.3</v>
      </c>
      <c r="F140" s="20"/>
      <c r="G140" s="37" t="s">
        <v>286</v>
      </c>
      <c r="H140" s="38">
        <v>1.29</v>
      </c>
      <c r="I140" s="37" t="s">
        <v>4</v>
      </c>
      <c r="J140" s="38">
        <f t="shared" si="6"/>
        <v>5659.6170000000002</v>
      </c>
      <c r="K140" s="20"/>
      <c r="L140" s="2"/>
      <c r="M140" s="2"/>
      <c r="N140" s="2"/>
      <c r="O140" s="2"/>
      <c r="P140" s="2"/>
      <c r="Q140" s="2"/>
      <c r="R140" s="2"/>
    </row>
    <row r="141" spans="1:18" ht="16.2">
      <c r="A141" s="7" t="s">
        <v>264</v>
      </c>
      <c r="B141" s="23">
        <v>1528</v>
      </c>
      <c r="C141" s="24" t="s">
        <v>287</v>
      </c>
      <c r="D141" s="23" t="s">
        <v>128</v>
      </c>
      <c r="E141" s="19">
        <v>1727</v>
      </c>
      <c r="F141" s="20"/>
      <c r="G141" s="79" t="s">
        <v>288</v>
      </c>
      <c r="H141" s="36">
        <v>2.61</v>
      </c>
      <c r="I141" s="37" t="s">
        <v>4</v>
      </c>
      <c r="J141" s="38">
        <f t="shared" si="6"/>
        <v>4507.4699999999993</v>
      </c>
      <c r="K141" s="20"/>
      <c r="L141" s="2"/>
      <c r="M141" s="2"/>
      <c r="N141" s="2"/>
      <c r="O141" s="2"/>
      <c r="P141" s="2"/>
      <c r="Q141" s="2"/>
      <c r="R141" s="2"/>
    </row>
    <row r="142" spans="1:18" ht="31.2">
      <c r="A142" s="7" t="s">
        <v>264</v>
      </c>
      <c r="B142" s="23">
        <v>1529</v>
      </c>
      <c r="C142" s="24" t="s">
        <v>289</v>
      </c>
      <c r="D142" s="23" t="s">
        <v>62</v>
      </c>
      <c r="E142" s="19">
        <v>382</v>
      </c>
      <c r="F142" s="20"/>
      <c r="G142" s="79" t="s">
        <v>290</v>
      </c>
      <c r="H142" s="36">
        <v>19.95</v>
      </c>
      <c r="I142" s="37" t="s">
        <v>4</v>
      </c>
      <c r="J142" s="38">
        <f t="shared" si="6"/>
        <v>7620.9</v>
      </c>
      <c r="K142" s="20"/>
      <c r="L142" s="2"/>
      <c r="M142" s="2"/>
      <c r="N142" s="2"/>
      <c r="O142" s="2"/>
      <c r="P142" s="2"/>
      <c r="Q142" s="2"/>
      <c r="R142" s="2"/>
    </row>
    <row r="143" spans="1:18" ht="31.2">
      <c r="A143" s="7" t="s">
        <v>264</v>
      </c>
      <c r="B143" s="23">
        <v>1530</v>
      </c>
      <c r="C143" s="24" t="s">
        <v>291</v>
      </c>
      <c r="D143" s="23" t="s">
        <v>128</v>
      </c>
      <c r="E143" s="19">
        <v>163</v>
      </c>
      <c r="F143" s="20"/>
      <c r="G143" s="37" t="s">
        <v>292</v>
      </c>
      <c r="H143" s="36">
        <v>12.22</v>
      </c>
      <c r="I143" s="37" t="s">
        <v>4</v>
      </c>
      <c r="J143" s="38">
        <f t="shared" si="6"/>
        <v>1991.8600000000001</v>
      </c>
      <c r="K143" s="20"/>
      <c r="L143" s="2"/>
      <c r="M143" s="2"/>
      <c r="N143" s="2"/>
      <c r="O143" s="2"/>
      <c r="P143" s="2"/>
      <c r="Q143" s="2"/>
      <c r="R143" s="2"/>
    </row>
    <row r="144" spans="1:18" ht="16.2">
      <c r="A144" s="7" t="s">
        <v>264</v>
      </c>
      <c r="B144" s="23">
        <v>1531</v>
      </c>
      <c r="C144" s="30" t="s">
        <v>293</v>
      </c>
      <c r="D144" s="23" t="s">
        <v>128</v>
      </c>
      <c r="E144" s="19">
        <v>129</v>
      </c>
      <c r="F144" s="20"/>
      <c r="G144" s="37" t="s">
        <v>294</v>
      </c>
      <c r="H144" s="36">
        <v>3.99</v>
      </c>
      <c r="I144" s="37" t="s">
        <v>4</v>
      </c>
      <c r="J144" s="38">
        <f t="shared" si="6"/>
        <v>514.71</v>
      </c>
      <c r="K144" s="20"/>
      <c r="L144" s="2"/>
      <c r="M144" s="2"/>
      <c r="N144" s="2"/>
      <c r="O144" s="2"/>
      <c r="P144" s="2"/>
      <c r="Q144" s="2"/>
      <c r="R144" s="2"/>
    </row>
    <row r="145" spans="1:18">
      <c r="A145" s="7" t="s">
        <v>264</v>
      </c>
      <c r="B145" s="23">
        <v>1540</v>
      </c>
      <c r="C145" s="24" t="s">
        <v>295</v>
      </c>
      <c r="D145" s="23" t="s">
        <v>62</v>
      </c>
      <c r="E145" s="19">
        <v>1251.075</v>
      </c>
      <c r="F145" s="20"/>
      <c r="G145" s="37" t="s">
        <v>296</v>
      </c>
      <c r="H145" s="36">
        <v>0.34</v>
      </c>
      <c r="I145" s="37" t="s">
        <v>4</v>
      </c>
      <c r="J145" s="38">
        <f t="shared" si="6"/>
        <v>425.36550000000005</v>
      </c>
      <c r="K145" s="20"/>
      <c r="L145" s="2"/>
      <c r="M145" s="2"/>
      <c r="N145" s="2"/>
      <c r="O145" s="2"/>
      <c r="P145" s="2"/>
      <c r="Q145" s="2"/>
      <c r="R145" s="2"/>
    </row>
    <row r="146" spans="1:18" ht="16.2">
      <c r="A146" s="7" t="s">
        <v>264</v>
      </c>
      <c r="B146" s="23">
        <v>1541</v>
      </c>
      <c r="C146" s="24" t="s">
        <v>297</v>
      </c>
      <c r="D146" s="23" t="s">
        <v>62</v>
      </c>
      <c r="E146" s="19">
        <v>445</v>
      </c>
      <c r="F146" s="20"/>
      <c r="G146" s="37" t="s">
        <v>298</v>
      </c>
      <c r="H146" s="36">
        <v>4.6900000000000004</v>
      </c>
      <c r="I146" s="37" t="s">
        <v>4</v>
      </c>
      <c r="J146" s="38">
        <f t="shared" si="6"/>
        <v>2087.0500000000002</v>
      </c>
      <c r="K146" s="20"/>
      <c r="L146" s="2"/>
      <c r="M146" s="2"/>
      <c r="N146" s="2"/>
      <c r="O146" s="2"/>
      <c r="P146" s="2"/>
      <c r="Q146" s="2"/>
      <c r="R146" s="2"/>
    </row>
    <row r="147" spans="1:18">
      <c r="A147" s="7" t="s">
        <v>264</v>
      </c>
      <c r="B147" s="23">
        <v>1550</v>
      </c>
      <c r="C147" s="24" t="s">
        <v>299</v>
      </c>
      <c r="D147" s="23" t="s">
        <v>100</v>
      </c>
      <c r="E147" s="19">
        <v>2456.23</v>
      </c>
      <c r="F147" s="20"/>
      <c r="G147" s="37" t="s">
        <v>300</v>
      </c>
      <c r="H147" s="36">
        <v>1.49</v>
      </c>
      <c r="I147" s="37" t="s">
        <v>4</v>
      </c>
      <c r="J147" s="38">
        <f t="shared" si="6"/>
        <v>3659.7827000000002</v>
      </c>
      <c r="K147" s="20"/>
      <c r="L147" s="2"/>
      <c r="M147" s="2"/>
      <c r="N147" s="2"/>
      <c r="O147" s="2"/>
      <c r="P147" s="2"/>
      <c r="Q147" s="2"/>
      <c r="R147" s="2"/>
    </row>
    <row r="148" spans="1:18" ht="28.2">
      <c r="A148" s="7" t="s">
        <v>264</v>
      </c>
      <c r="B148" s="23">
        <v>1551</v>
      </c>
      <c r="C148" s="24" t="s">
        <v>301</v>
      </c>
      <c r="D148" s="23" t="s">
        <v>100</v>
      </c>
      <c r="E148" s="19">
        <v>1567.5125</v>
      </c>
      <c r="F148" s="20"/>
      <c r="G148" s="37" t="s">
        <v>302</v>
      </c>
      <c r="H148" s="38">
        <v>1.74</v>
      </c>
      <c r="I148" s="37" t="s">
        <v>4</v>
      </c>
      <c r="J148" s="38">
        <f t="shared" si="6"/>
        <v>2727.4717500000002</v>
      </c>
      <c r="K148" s="20"/>
      <c r="L148" s="2"/>
      <c r="M148" s="2"/>
      <c r="N148" s="2"/>
      <c r="O148" s="2"/>
      <c r="P148" s="2"/>
      <c r="Q148" s="2"/>
      <c r="R148" s="2"/>
    </row>
    <row r="149" spans="1:18" ht="28.2">
      <c r="A149" s="7" t="s">
        <v>264</v>
      </c>
      <c r="B149" s="23">
        <v>1552</v>
      </c>
      <c r="C149" s="24" t="s">
        <v>303</v>
      </c>
      <c r="D149" s="23" t="s">
        <v>100</v>
      </c>
      <c r="E149" s="19">
        <v>5312.5874999999996</v>
      </c>
      <c r="F149" s="20"/>
      <c r="G149" s="37" t="s">
        <v>304</v>
      </c>
      <c r="H149" s="38">
        <v>2.4900000000000002</v>
      </c>
      <c r="I149" s="37" t="s">
        <v>4</v>
      </c>
      <c r="J149" s="38">
        <f t="shared" si="6"/>
        <v>13228.342875</v>
      </c>
      <c r="K149" s="20"/>
      <c r="L149" s="2"/>
      <c r="M149" s="2"/>
      <c r="N149" s="2"/>
      <c r="O149" s="2"/>
      <c r="P149" s="2"/>
      <c r="Q149" s="2"/>
      <c r="R149" s="2"/>
    </row>
    <row r="150" spans="1:18" ht="28.2">
      <c r="A150" s="7" t="s">
        <v>264</v>
      </c>
      <c r="B150" s="23">
        <v>1553</v>
      </c>
      <c r="C150" s="24" t="s">
        <v>305</v>
      </c>
      <c r="D150" s="23" t="s">
        <v>100</v>
      </c>
      <c r="E150" s="19">
        <v>676.51250000000005</v>
      </c>
      <c r="F150" s="20"/>
      <c r="G150" s="37" t="s">
        <v>306</v>
      </c>
      <c r="H150" s="38">
        <v>2.99</v>
      </c>
      <c r="I150" s="37" t="s">
        <v>4</v>
      </c>
      <c r="J150" s="38">
        <f t="shared" si="6"/>
        <v>2022.7723750000002</v>
      </c>
      <c r="K150" s="20"/>
      <c r="L150" s="2"/>
      <c r="M150" s="2"/>
      <c r="N150" s="2"/>
      <c r="O150" s="2"/>
      <c r="P150" s="2"/>
      <c r="Q150" s="2"/>
      <c r="R150" s="2"/>
    </row>
    <row r="151" spans="1:18" ht="31.2">
      <c r="A151" s="7" t="s">
        <v>264</v>
      </c>
      <c r="B151" s="23">
        <v>1554</v>
      </c>
      <c r="C151" s="24" t="s">
        <v>307</v>
      </c>
      <c r="D151" s="23" t="s">
        <v>128</v>
      </c>
      <c r="E151" s="19">
        <v>148</v>
      </c>
      <c r="F151" s="20"/>
      <c r="G151" s="37" t="s">
        <v>308</v>
      </c>
      <c r="H151" s="38">
        <v>1.75</v>
      </c>
      <c r="I151" s="37" t="s">
        <v>4</v>
      </c>
      <c r="J151" s="38">
        <f t="shared" si="6"/>
        <v>259</v>
      </c>
      <c r="K151" s="20"/>
      <c r="L151" s="2"/>
      <c r="M151" s="2"/>
      <c r="N151" s="2"/>
      <c r="O151" s="2"/>
      <c r="P151" s="2"/>
      <c r="Q151" s="2"/>
      <c r="R151" s="2"/>
    </row>
    <row r="152" spans="1:18" ht="31.2">
      <c r="A152" s="7" t="s">
        <v>264</v>
      </c>
      <c r="B152" s="23">
        <v>1555</v>
      </c>
      <c r="C152" s="24" t="s">
        <v>309</v>
      </c>
      <c r="D152" s="23" t="s">
        <v>128</v>
      </c>
      <c r="E152" s="19">
        <v>245</v>
      </c>
      <c r="F152" s="20"/>
      <c r="G152" s="37" t="s">
        <v>310</v>
      </c>
      <c r="H152" s="38">
        <v>3.01</v>
      </c>
      <c r="I152" s="37" t="s">
        <v>4</v>
      </c>
      <c r="J152" s="38">
        <f t="shared" si="6"/>
        <v>737.44999999999993</v>
      </c>
      <c r="K152" s="20"/>
      <c r="L152" s="2"/>
      <c r="M152" s="2"/>
      <c r="N152" s="2"/>
      <c r="O152" s="2"/>
      <c r="P152" s="2"/>
      <c r="Q152" s="2"/>
      <c r="R152" s="2"/>
    </row>
    <row r="153" spans="1:18">
      <c r="A153" s="7" t="s">
        <v>264</v>
      </c>
      <c r="B153" s="23">
        <v>1560</v>
      </c>
      <c r="C153" s="24" t="s">
        <v>311</v>
      </c>
      <c r="D153" s="23" t="s">
        <v>128</v>
      </c>
      <c r="E153" s="19">
        <v>553.3075</v>
      </c>
      <c r="F153" s="20"/>
      <c r="G153" s="37" t="s">
        <v>312</v>
      </c>
      <c r="H153" s="36">
        <v>1.49</v>
      </c>
      <c r="I153" s="37" t="s">
        <v>4</v>
      </c>
      <c r="J153" s="38">
        <f t="shared" si="6"/>
        <v>824.42817500000001</v>
      </c>
      <c r="K153" s="20"/>
      <c r="L153" s="2"/>
      <c r="M153" s="2"/>
      <c r="N153" s="2"/>
      <c r="O153" s="2"/>
      <c r="P153" s="2"/>
      <c r="Q153" s="2"/>
      <c r="R153" s="2"/>
    </row>
    <row r="154" spans="1:18">
      <c r="A154" s="7" t="s">
        <v>264</v>
      </c>
      <c r="B154" s="23">
        <v>1561</v>
      </c>
      <c r="C154" s="24" t="s">
        <v>313</v>
      </c>
      <c r="D154" s="23" t="s">
        <v>128</v>
      </c>
      <c r="E154" s="19">
        <v>615</v>
      </c>
      <c r="F154" s="20"/>
      <c r="G154" s="37" t="s">
        <v>314</v>
      </c>
      <c r="H154" s="36">
        <v>0.93</v>
      </c>
      <c r="I154" s="37" t="s">
        <v>4</v>
      </c>
      <c r="J154" s="38">
        <f t="shared" si="6"/>
        <v>571.95000000000005</v>
      </c>
      <c r="K154" s="20"/>
      <c r="L154" s="2"/>
      <c r="M154" s="2"/>
      <c r="N154" s="2"/>
      <c r="O154" s="2"/>
      <c r="P154" s="2"/>
      <c r="Q154" s="2"/>
      <c r="R154" s="2"/>
    </row>
    <row r="155" spans="1:18">
      <c r="A155" s="7" t="s">
        <v>264</v>
      </c>
      <c r="B155" s="23">
        <v>1562</v>
      </c>
      <c r="C155" s="24" t="s">
        <v>315</v>
      </c>
      <c r="D155" s="23" t="s">
        <v>128</v>
      </c>
      <c r="E155" s="19">
        <v>431.5625</v>
      </c>
      <c r="F155" s="20"/>
      <c r="G155" s="37" t="s">
        <v>316</v>
      </c>
      <c r="H155" s="36">
        <v>0.97</v>
      </c>
      <c r="I155" s="37" t="s">
        <v>4</v>
      </c>
      <c r="J155" s="38">
        <f t="shared" si="6"/>
        <v>418.61562499999997</v>
      </c>
      <c r="K155" s="20"/>
      <c r="L155" s="2"/>
      <c r="M155" s="2"/>
      <c r="N155" s="2"/>
      <c r="O155" s="2"/>
      <c r="P155" s="2"/>
      <c r="Q155" s="2"/>
      <c r="R155" s="2"/>
    </row>
    <row r="156" spans="1:18" ht="28.2">
      <c r="A156" s="7" t="s">
        <v>264</v>
      </c>
      <c r="B156" s="23">
        <v>1570</v>
      </c>
      <c r="C156" s="24" t="s">
        <v>317</v>
      </c>
      <c r="D156" s="23" t="s">
        <v>128</v>
      </c>
      <c r="E156" s="19">
        <v>2623</v>
      </c>
      <c r="F156" s="20"/>
      <c r="G156" s="37" t="s">
        <v>318</v>
      </c>
      <c r="H156" s="36">
        <v>0.49</v>
      </c>
      <c r="I156" s="37" t="s">
        <v>4</v>
      </c>
      <c r="J156" s="38">
        <f t="shared" si="6"/>
        <v>1285.27</v>
      </c>
      <c r="K156" s="20"/>
      <c r="L156" s="2"/>
      <c r="M156" s="2"/>
      <c r="N156" s="2"/>
      <c r="O156" s="2"/>
      <c r="P156" s="2"/>
      <c r="Q156" s="2"/>
      <c r="R156" s="2"/>
    </row>
    <row r="157" spans="1:18" ht="28.2">
      <c r="A157" s="7" t="s">
        <v>264</v>
      </c>
      <c r="B157" s="23">
        <v>1572</v>
      </c>
      <c r="C157" s="24" t="s">
        <v>319</v>
      </c>
      <c r="D157" s="23" t="s">
        <v>128</v>
      </c>
      <c r="E157" s="19">
        <v>2335</v>
      </c>
      <c r="F157" s="20"/>
      <c r="G157" s="37" t="s">
        <v>320</v>
      </c>
      <c r="H157" s="36">
        <v>0.49</v>
      </c>
      <c r="I157" s="37" t="s">
        <v>4</v>
      </c>
      <c r="J157" s="38">
        <f t="shared" si="6"/>
        <v>1144.1500000000001</v>
      </c>
      <c r="K157" s="20"/>
      <c r="L157" s="2"/>
      <c r="M157" s="2"/>
      <c r="N157" s="2"/>
      <c r="O157" s="2"/>
      <c r="P157" s="2"/>
      <c r="Q157" s="2"/>
      <c r="R157" s="2"/>
    </row>
    <row r="158" spans="1:18" ht="28.2">
      <c r="A158" s="7" t="s">
        <v>264</v>
      </c>
      <c r="B158" s="23">
        <v>1573</v>
      </c>
      <c r="C158" s="24" t="s">
        <v>321</v>
      </c>
      <c r="D158" s="23" t="s">
        <v>128</v>
      </c>
      <c r="E158" s="19">
        <v>3421.05</v>
      </c>
      <c r="F158" s="20"/>
      <c r="G158" s="37" t="s">
        <v>322</v>
      </c>
      <c r="H158" s="36">
        <v>1.49</v>
      </c>
      <c r="I158" s="37" t="s">
        <v>4</v>
      </c>
      <c r="J158" s="38">
        <f t="shared" si="6"/>
        <v>5097.3645000000006</v>
      </c>
      <c r="K158" s="20"/>
      <c r="L158" s="2"/>
      <c r="M158" s="2"/>
      <c r="N158" s="2"/>
      <c r="O158" s="2"/>
      <c r="P158" s="2"/>
      <c r="Q158" s="2"/>
      <c r="R158" s="2"/>
    </row>
    <row r="159" spans="1:18" ht="28.2">
      <c r="A159" s="7" t="s">
        <v>264</v>
      </c>
      <c r="B159" s="23">
        <v>1574</v>
      </c>
      <c r="C159" s="24" t="s">
        <v>323</v>
      </c>
      <c r="D159" s="23" t="s">
        <v>128</v>
      </c>
      <c r="E159" s="19">
        <v>2919.05</v>
      </c>
      <c r="F159" s="20"/>
      <c r="G159" s="37" t="s">
        <v>324</v>
      </c>
      <c r="H159" s="36">
        <v>1.99</v>
      </c>
      <c r="I159" s="37" t="s">
        <v>4</v>
      </c>
      <c r="J159" s="38">
        <f t="shared" si="6"/>
        <v>5808.9095000000007</v>
      </c>
      <c r="K159" s="20"/>
      <c r="L159" s="2"/>
      <c r="M159" s="2"/>
      <c r="N159" s="2"/>
      <c r="O159" s="2"/>
      <c r="P159" s="2"/>
      <c r="Q159" s="2"/>
      <c r="R159" s="2"/>
    </row>
    <row r="160" spans="1:18" ht="28.2">
      <c r="A160" s="7" t="s">
        <v>264</v>
      </c>
      <c r="B160" s="23">
        <v>1575</v>
      </c>
      <c r="C160" s="24" t="s">
        <v>325</v>
      </c>
      <c r="D160" s="23" t="s">
        <v>128</v>
      </c>
      <c r="E160" s="19">
        <v>440.15</v>
      </c>
      <c r="F160" s="20"/>
      <c r="G160" s="37" t="s">
        <v>326</v>
      </c>
      <c r="H160" s="36">
        <v>2.63</v>
      </c>
      <c r="I160" s="37" t="s">
        <v>4</v>
      </c>
      <c r="J160" s="38">
        <f t="shared" si="6"/>
        <v>1157.5944999999999</v>
      </c>
      <c r="K160" s="20"/>
      <c r="L160" s="2"/>
      <c r="M160" s="2"/>
      <c r="N160" s="2"/>
      <c r="O160" s="2"/>
      <c r="P160" s="2"/>
      <c r="Q160" s="2"/>
      <c r="R160" s="2"/>
    </row>
    <row r="161" spans="1:18" ht="28.2">
      <c r="A161" s="7" t="s">
        <v>264</v>
      </c>
      <c r="B161" s="23">
        <v>1580</v>
      </c>
      <c r="C161" s="24" t="s">
        <v>327</v>
      </c>
      <c r="D161" s="23" t="s">
        <v>128</v>
      </c>
      <c r="E161" s="19">
        <v>288.3</v>
      </c>
      <c r="F161" s="20"/>
      <c r="G161" s="37" t="s">
        <v>328</v>
      </c>
      <c r="H161" s="36">
        <v>1.55</v>
      </c>
      <c r="I161" s="37" t="s">
        <v>4</v>
      </c>
      <c r="J161" s="38">
        <f t="shared" si="6"/>
        <v>446.86500000000001</v>
      </c>
      <c r="K161" s="20"/>
      <c r="L161" s="2"/>
      <c r="M161" s="2"/>
      <c r="N161" s="2"/>
      <c r="O161" s="2"/>
      <c r="P161" s="2"/>
      <c r="Q161" s="2"/>
      <c r="R161" s="2"/>
    </row>
    <row r="162" spans="1:18" ht="28.2">
      <c r="A162" s="7" t="s">
        <v>264</v>
      </c>
      <c r="B162" s="23">
        <v>1581</v>
      </c>
      <c r="C162" s="24" t="s">
        <v>329</v>
      </c>
      <c r="D162" s="23" t="s">
        <v>128</v>
      </c>
      <c r="E162" s="19">
        <v>224.61500000000001</v>
      </c>
      <c r="F162" s="20"/>
      <c r="G162" s="37" t="s">
        <v>330</v>
      </c>
      <c r="H162" s="36">
        <v>2.34</v>
      </c>
      <c r="I162" s="37" t="s">
        <v>4</v>
      </c>
      <c r="J162" s="38">
        <f t="shared" si="6"/>
        <v>525.59910000000002</v>
      </c>
      <c r="K162" s="20"/>
      <c r="L162" s="2"/>
      <c r="M162" s="2"/>
      <c r="N162" s="2"/>
      <c r="O162" s="2"/>
      <c r="P162" s="2"/>
      <c r="Q162" s="2"/>
      <c r="R162" s="2"/>
    </row>
    <row r="163" spans="1:18">
      <c r="A163" s="7" t="s">
        <v>264</v>
      </c>
      <c r="B163" s="23">
        <v>1590</v>
      </c>
      <c r="C163" s="24" t="s">
        <v>331</v>
      </c>
      <c r="D163" s="23" t="s">
        <v>128</v>
      </c>
      <c r="E163" s="19">
        <v>371.74250000000001</v>
      </c>
      <c r="F163" s="20"/>
      <c r="G163" s="37" t="s">
        <v>332</v>
      </c>
      <c r="H163" s="36">
        <v>0.59</v>
      </c>
      <c r="I163" s="37" t="s">
        <v>4</v>
      </c>
      <c r="J163" s="38">
        <f t="shared" si="6"/>
        <v>219.32807499999998</v>
      </c>
      <c r="K163" s="20"/>
      <c r="L163" s="2"/>
      <c r="M163" s="2"/>
      <c r="N163" s="2"/>
      <c r="O163" s="2"/>
      <c r="P163" s="2"/>
      <c r="Q163" s="2"/>
      <c r="R163" s="2"/>
    </row>
    <row r="164" spans="1:18">
      <c r="A164" s="7" t="s">
        <v>264</v>
      </c>
      <c r="B164" s="23">
        <v>1591</v>
      </c>
      <c r="C164" s="24" t="s">
        <v>333</v>
      </c>
      <c r="D164" s="23" t="s">
        <v>88</v>
      </c>
      <c r="E164" s="19">
        <v>986.125</v>
      </c>
      <c r="F164" s="20"/>
      <c r="G164" s="37" t="s">
        <v>334</v>
      </c>
      <c r="H164" s="36">
        <v>3.99</v>
      </c>
      <c r="I164" s="37" t="s">
        <v>4</v>
      </c>
      <c r="J164" s="38">
        <f t="shared" ref="J164:J195" si="7">H164*E164</f>
        <v>3934.6387500000001</v>
      </c>
      <c r="K164" s="20"/>
      <c r="L164" s="2"/>
      <c r="M164" s="2"/>
      <c r="N164" s="2"/>
      <c r="O164" s="2"/>
      <c r="P164" s="2"/>
      <c r="Q164" s="2"/>
      <c r="R164" s="2"/>
    </row>
    <row r="165" spans="1:18">
      <c r="A165" s="7" t="s">
        <v>264</v>
      </c>
      <c r="B165" s="23">
        <v>1592</v>
      </c>
      <c r="C165" s="30" t="s">
        <v>335</v>
      </c>
      <c r="D165" s="23" t="s">
        <v>88</v>
      </c>
      <c r="E165" s="19">
        <v>271</v>
      </c>
      <c r="F165" s="20"/>
      <c r="G165" s="37" t="s">
        <v>336</v>
      </c>
      <c r="H165" s="36">
        <v>2.59</v>
      </c>
      <c r="I165" s="37" t="s">
        <v>4</v>
      </c>
      <c r="J165" s="38">
        <f t="shared" si="7"/>
        <v>701.89</v>
      </c>
      <c r="K165" s="20"/>
      <c r="L165" s="2"/>
      <c r="M165" s="2"/>
      <c r="N165" s="2"/>
      <c r="O165" s="2"/>
      <c r="P165" s="2"/>
      <c r="Q165" s="2"/>
      <c r="R165" s="2"/>
    </row>
    <row r="166" spans="1:18" ht="16.2">
      <c r="A166" s="7" t="s">
        <v>337</v>
      </c>
      <c r="B166" s="23">
        <v>1600</v>
      </c>
      <c r="C166" s="24" t="s">
        <v>338</v>
      </c>
      <c r="D166" s="23" t="s">
        <v>339</v>
      </c>
      <c r="E166" s="19">
        <v>1623.6125</v>
      </c>
      <c r="F166" s="20"/>
      <c r="G166" s="37" t="s">
        <v>340</v>
      </c>
      <c r="H166" s="36">
        <v>1.69</v>
      </c>
      <c r="I166" s="37" t="s">
        <v>4</v>
      </c>
      <c r="J166" s="38">
        <f t="shared" si="7"/>
        <v>2743.9051249999998</v>
      </c>
      <c r="K166" s="20"/>
      <c r="L166" s="2"/>
      <c r="M166" s="2"/>
      <c r="N166" s="2"/>
      <c r="O166" s="2"/>
      <c r="P166" s="2"/>
      <c r="Q166" s="2"/>
      <c r="R166" s="2"/>
    </row>
    <row r="167" spans="1:18" ht="16.2">
      <c r="A167" s="7" t="s">
        <v>337</v>
      </c>
      <c r="B167" s="23">
        <v>1601</v>
      </c>
      <c r="C167" s="24" t="s">
        <v>341</v>
      </c>
      <c r="D167" s="23" t="s">
        <v>339</v>
      </c>
      <c r="E167" s="19">
        <v>2269.375</v>
      </c>
      <c r="F167" s="20"/>
      <c r="G167" s="37" t="s">
        <v>342</v>
      </c>
      <c r="H167" s="38">
        <v>2.2799999999999998</v>
      </c>
      <c r="I167" s="37" t="s">
        <v>4</v>
      </c>
      <c r="J167" s="38">
        <f t="shared" si="7"/>
        <v>5174.1749999999993</v>
      </c>
      <c r="K167" s="20"/>
      <c r="L167" s="2"/>
      <c r="M167" s="2"/>
      <c r="N167" s="2"/>
      <c r="O167" s="2"/>
      <c r="P167" s="2"/>
      <c r="Q167" s="2"/>
      <c r="R167" s="2"/>
    </row>
    <row r="168" spans="1:18" ht="16.2">
      <c r="A168" s="7" t="s">
        <v>337</v>
      </c>
      <c r="B168" s="23">
        <v>1602</v>
      </c>
      <c r="C168" s="24" t="s">
        <v>343</v>
      </c>
      <c r="D168" s="23" t="s">
        <v>339</v>
      </c>
      <c r="E168" s="19">
        <v>4083.25</v>
      </c>
      <c r="F168" s="20"/>
      <c r="G168" s="37" t="s">
        <v>344</v>
      </c>
      <c r="H168" s="38">
        <v>2.48</v>
      </c>
      <c r="I168" s="37" t="s">
        <v>4</v>
      </c>
      <c r="J168" s="38">
        <f t="shared" si="7"/>
        <v>10126.459999999999</v>
      </c>
      <c r="K168" s="20"/>
      <c r="L168" s="2"/>
      <c r="M168" s="2"/>
      <c r="N168" s="2"/>
      <c r="O168" s="2"/>
      <c r="P168" s="2"/>
      <c r="Q168" s="2"/>
      <c r="R168" s="2"/>
    </row>
    <row r="169" spans="1:18" ht="16.2">
      <c r="A169" s="7" t="s">
        <v>337</v>
      </c>
      <c r="B169" s="23">
        <v>1603</v>
      </c>
      <c r="C169" s="24" t="s">
        <v>345</v>
      </c>
      <c r="D169" s="23" t="s">
        <v>339</v>
      </c>
      <c r="E169" s="19">
        <v>1647.05</v>
      </c>
      <c r="F169" s="20"/>
      <c r="G169" s="37" t="s">
        <v>346</v>
      </c>
      <c r="H169" s="38">
        <v>3.99</v>
      </c>
      <c r="I169" s="37" t="s">
        <v>4</v>
      </c>
      <c r="J169" s="38">
        <f t="shared" si="7"/>
        <v>6571.7295000000004</v>
      </c>
      <c r="K169" s="20"/>
      <c r="L169" s="2"/>
      <c r="M169" s="2"/>
      <c r="N169" s="2"/>
      <c r="O169" s="2"/>
      <c r="P169" s="2"/>
      <c r="Q169" s="2"/>
      <c r="R169" s="2"/>
    </row>
    <row r="170" spans="1:18" ht="16.2">
      <c r="A170" s="7" t="s">
        <v>337</v>
      </c>
      <c r="B170" s="23">
        <v>1605</v>
      </c>
      <c r="C170" s="24" t="s">
        <v>347</v>
      </c>
      <c r="D170" s="23" t="s">
        <v>339</v>
      </c>
      <c r="E170" s="19">
        <v>780.81999999999994</v>
      </c>
      <c r="F170" s="20"/>
      <c r="G170" s="37" t="s">
        <v>348</v>
      </c>
      <c r="H170" s="36">
        <v>3.94</v>
      </c>
      <c r="I170" s="37" t="s">
        <v>4</v>
      </c>
      <c r="J170" s="38">
        <f t="shared" si="7"/>
        <v>3076.4307999999996</v>
      </c>
      <c r="K170" s="20"/>
      <c r="L170" s="2"/>
      <c r="M170" s="2"/>
      <c r="N170" s="2"/>
      <c r="O170" s="2"/>
      <c r="P170" s="2"/>
      <c r="Q170" s="2"/>
      <c r="R170" s="2"/>
    </row>
    <row r="171" spans="1:18" ht="16.2">
      <c r="A171" s="7" t="s">
        <v>337</v>
      </c>
      <c r="B171" s="23">
        <v>1606</v>
      </c>
      <c r="C171" s="24" t="s">
        <v>349</v>
      </c>
      <c r="D171" s="23" t="s">
        <v>339</v>
      </c>
      <c r="E171" s="19">
        <v>1689.6875</v>
      </c>
      <c r="F171" s="20"/>
      <c r="G171" s="37" t="s">
        <v>350</v>
      </c>
      <c r="H171" s="38">
        <v>4.53</v>
      </c>
      <c r="I171" s="37" t="s">
        <v>4</v>
      </c>
      <c r="J171" s="38">
        <f t="shared" si="7"/>
        <v>7654.2843750000002</v>
      </c>
      <c r="K171" s="20"/>
      <c r="L171" s="2"/>
      <c r="M171" s="2"/>
      <c r="N171" s="2"/>
      <c r="O171" s="2"/>
      <c r="P171" s="2"/>
      <c r="Q171" s="2"/>
      <c r="R171" s="2"/>
    </row>
    <row r="172" spans="1:18" ht="16.2">
      <c r="A172" s="7" t="s">
        <v>337</v>
      </c>
      <c r="B172" s="23">
        <v>1607</v>
      </c>
      <c r="C172" s="24" t="s">
        <v>351</v>
      </c>
      <c r="D172" s="23" t="s">
        <v>339</v>
      </c>
      <c r="E172" s="19">
        <v>1198</v>
      </c>
      <c r="F172" s="20"/>
      <c r="G172" s="37" t="s">
        <v>352</v>
      </c>
      <c r="H172" s="36">
        <v>6.48</v>
      </c>
      <c r="I172" s="37" t="s">
        <v>4</v>
      </c>
      <c r="J172" s="38">
        <f t="shared" si="7"/>
        <v>7763.0400000000009</v>
      </c>
      <c r="K172" s="20"/>
      <c r="L172" s="2"/>
      <c r="M172" s="2"/>
      <c r="N172" s="2"/>
      <c r="O172" s="2"/>
      <c r="P172" s="2"/>
      <c r="Q172" s="2"/>
      <c r="R172" s="2"/>
    </row>
    <row r="173" spans="1:18" ht="16.2">
      <c r="A173" s="7" t="s">
        <v>337</v>
      </c>
      <c r="B173" s="23">
        <v>1608</v>
      </c>
      <c r="C173" s="24" t="s">
        <v>353</v>
      </c>
      <c r="D173" s="23" t="s">
        <v>339</v>
      </c>
      <c r="E173" s="19">
        <v>703.6875</v>
      </c>
      <c r="F173" s="20"/>
      <c r="G173" s="37" t="s">
        <v>354</v>
      </c>
      <c r="H173" s="38">
        <v>8.99</v>
      </c>
      <c r="I173" s="37" t="s">
        <v>4</v>
      </c>
      <c r="J173" s="38">
        <f t="shared" si="7"/>
        <v>6326.1506250000002</v>
      </c>
      <c r="K173" s="20"/>
      <c r="L173" s="2"/>
      <c r="M173" s="2"/>
      <c r="N173" s="2"/>
      <c r="O173" s="2"/>
      <c r="P173" s="2"/>
      <c r="Q173" s="2"/>
      <c r="R173" s="2"/>
    </row>
    <row r="174" spans="1:18" ht="31.2">
      <c r="A174" s="7" t="s">
        <v>337</v>
      </c>
      <c r="B174" s="23">
        <v>1620</v>
      </c>
      <c r="C174" s="39" t="s">
        <v>355</v>
      </c>
      <c r="D174" s="23" t="s">
        <v>339</v>
      </c>
      <c r="E174" s="19">
        <v>4015</v>
      </c>
      <c r="F174" s="20"/>
      <c r="G174" s="37" t="s">
        <v>356</v>
      </c>
      <c r="H174" s="38">
        <v>1.99</v>
      </c>
      <c r="I174" s="37" t="s">
        <v>4</v>
      </c>
      <c r="J174" s="38">
        <f t="shared" si="7"/>
        <v>7989.85</v>
      </c>
      <c r="K174" s="20"/>
      <c r="L174" s="2"/>
      <c r="M174" s="2"/>
      <c r="N174" s="2"/>
      <c r="O174" s="2"/>
      <c r="P174" s="2"/>
      <c r="Q174" s="2"/>
      <c r="R174" s="2"/>
    </row>
    <row r="175" spans="1:18" ht="31.2">
      <c r="A175" s="7" t="s">
        <v>337</v>
      </c>
      <c r="B175" s="23">
        <v>1621</v>
      </c>
      <c r="C175" s="39" t="s">
        <v>357</v>
      </c>
      <c r="D175" s="23" t="s">
        <v>339</v>
      </c>
      <c r="E175" s="19">
        <v>1107</v>
      </c>
      <c r="F175" s="20"/>
      <c r="G175" s="37" t="s">
        <v>358</v>
      </c>
      <c r="H175" s="38">
        <v>1.44</v>
      </c>
      <c r="I175" s="37" t="s">
        <v>4</v>
      </c>
      <c r="J175" s="38">
        <f t="shared" si="7"/>
        <v>1594.08</v>
      </c>
      <c r="K175" s="20"/>
      <c r="L175" s="2"/>
      <c r="M175" s="2"/>
      <c r="N175" s="2"/>
      <c r="O175" s="2"/>
      <c r="P175" s="2"/>
      <c r="Q175" s="2"/>
      <c r="R175" s="2"/>
    </row>
    <row r="176" spans="1:18" ht="31.2">
      <c r="A176" s="7" t="s">
        <v>337</v>
      </c>
      <c r="B176" s="23">
        <v>1622</v>
      </c>
      <c r="C176" s="39" t="s">
        <v>359</v>
      </c>
      <c r="D176" s="23" t="s">
        <v>339</v>
      </c>
      <c r="E176" s="19">
        <v>6295</v>
      </c>
      <c r="F176" s="20"/>
      <c r="G176" s="37" t="s">
        <v>360</v>
      </c>
      <c r="H176" s="38">
        <v>2.19</v>
      </c>
      <c r="I176" s="37" t="s">
        <v>4</v>
      </c>
      <c r="J176" s="38">
        <f t="shared" si="7"/>
        <v>13786.05</v>
      </c>
      <c r="K176" s="20"/>
      <c r="L176" s="2"/>
      <c r="M176" s="2"/>
      <c r="N176" s="2"/>
      <c r="O176" s="2"/>
      <c r="P176" s="2"/>
      <c r="Q176" s="2"/>
      <c r="R176" s="2"/>
    </row>
    <row r="177" spans="1:18" ht="31.2">
      <c r="A177" s="7" t="s">
        <v>337</v>
      </c>
      <c r="B177" s="23">
        <v>1623</v>
      </c>
      <c r="C177" s="39" t="s">
        <v>361</v>
      </c>
      <c r="D177" s="23" t="s">
        <v>339</v>
      </c>
      <c r="E177" s="19">
        <v>3292</v>
      </c>
      <c r="F177" s="20"/>
      <c r="G177" s="37" t="s">
        <v>362</v>
      </c>
      <c r="H177" s="36">
        <v>0.89</v>
      </c>
      <c r="I177" s="37" t="s">
        <v>4</v>
      </c>
      <c r="J177" s="38">
        <f t="shared" si="7"/>
        <v>2929.88</v>
      </c>
      <c r="K177" s="20"/>
      <c r="L177" s="2"/>
      <c r="M177" s="2"/>
      <c r="N177" s="2"/>
      <c r="O177" s="2"/>
      <c r="P177" s="2"/>
      <c r="Q177" s="2"/>
      <c r="R177" s="2"/>
    </row>
    <row r="178" spans="1:18" ht="31.2">
      <c r="A178" s="7" t="s">
        <v>337</v>
      </c>
      <c r="B178" s="23">
        <v>1624</v>
      </c>
      <c r="C178" s="39" t="s">
        <v>363</v>
      </c>
      <c r="D178" s="23" t="s">
        <v>339</v>
      </c>
      <c r="E178" s="19">
        <v>11713</v>
      </c>
      <c r="F178" s="20"/>
      <c r="G178" s="37" t="s">
        <v>364</v>
      </c>
      <c r="H178" s="38">
        <v>1.45</v>
      </c>
      <c r="I178" s="37" t="s">
        <v>4</v>
      </c>
      <c r="J178" s="38">
        <f t="shared" si="7"/>
        <v>16983.849999999999</v>
      </c>
      <c r="K178" s="20"/>
      <c r="L178" s="2"/>
      <c r="M178" s="2"/>
      <c r="N178" s="2"/>
      <c r="O178" s="2"/>
      <c r="P178" s="2"/>
      <c r="Q178" s="2"/>
      <c r="R178" s="2"/>
    </row>
    <row r="179" spans="1:18" ht="31.2">
      <c r="A179" s="7" t="s">
        <v>337</v>
      </c>
      <c r="B179" s="23">
        <v>1625</v>
      </c>
      <c r="C179" s="39" t="s">
        <v>365</v>
      </c>
      <c r="D179" s="23" t="s">
        <v>339</v>
      </c>
      <c r="E179" s="19">
        <v>2181</v>
      </c>
      <c r="F179" s="20"/>
      <c r="G179" s="37" t="s">
        <v>366</v>
      </c>
      <c r="H179" s="36">
        <v>2.09</v>
      </c>
      <c r="I179" s="37" t="s">
        <v>4</v>
      </c>
      <c r="J179" s="38">
        <f t="shared" si="7"/>
        <v>4558.29</v>
      </c>
      <c r="K179" s="20"/>
      <c r="L179" s="2"/>
      <c r="M179" s="2"/>
      <c r="N179" s="2"/>
      <c r="O179" s="2"/>
      <c r="P179" s="2"/>
      <c r="Q179" s="2"/>
      <c r="R179" s="2"/>
    </row>
    <row r="180" spans="1:18" ht="31.2">
      <c r="A180" s="7" t="s">
        <v>337</v>
      </c>
      <c r="B180" s="23">
        <v>1626</v>
      </c>
      <c r="C180" s="39" t="s">
        <v>367</v>
      </c>
      <c r="D180" s="23" t="s">
        <v>339</v>
      </c>
      <c r="E180" s="19">
        <v>1508</v>
      </c>
      <c r="F180" s="20"/>
      <c r="G180" s="37" t="s">
        <v>368</v>
      </c>
      <c r="H180" s="36">
        <v>1.0900000000000001</v>
      </c>
      <c r="I180" s="37" t="s">
        <v>4</v>
      </c>
      <c r="J180" s="38">
        <f t="shared" si="7"/>
        <v>1643.72</v>
      </c>
      <c r="K180" s="20"/>
      <c r="L180" s="2"/>
      <c r="M180" s="2"/>
      <c r="N180" s="2"/>
      <c r="O180" s="2"/>
      <c r="P180" s="2"/>
      <c r="Q180" s="2"/>
      <c r="R180" s="2"/>
    </row>
    <row r="181" spans="1:18" ht="31.2">
      <c r="A181" s="7" t="s">
        <v>337</v>
      </c>
      <c r="B181" s="23">
        <v>1627</v>
      </c>
      <c r="C181" s="39" t="s">
        <v>369</v>
      </c>
      <c r="D181" s="23" t="s">
        <v>339</v>
      </c>
      <c r="E181" s="19">
        <v>3734.1875</v>
      </c>
      <c r="F181" s="20"/>
      <c r="G181" s="37" t="s">
        <v>370</v>
      </c>
      <c r="H181" s="36">
        <v>1.55</v>
      </c>
      <c r="I181" s="37" t="s">
        <v>4</v>
      </c>
      <c r="J181" s="38">
        <f t="shared" si="7"/>
        <v>5787.9906250000004</v>
      </c>
      <c r="K181" s="20"/>
      <c r="L181" s="2"/>
      <c r="M181" s="2"/>
      <c r="N181" s="2"/>
      <c r="O181" s="2"/>
      <c r="P181" s="2"/>
      <c r="Q181" s="2"/>
      <c r="R181" s="2"/>
    </row>
    <row r="182" spans="1:18">
      <c r="A182" s="7" t="s">
        <v>337</v>
      </c>
      <c r="B182" s="23">
        <v>1635</v>
      </c>
      <c r="C182" s="24" t="s">
        <v>371</v>
      </c>
      <c r="D182" s="23" t="s">
        <v>62</v>
      </c>
      <c r="E182" s="19">
        <v>2640.7125000000001</v>
      </c>
      <c r="F182" s="20"/>
      <c r="G182" s="37" t="s">
        <v>372</v>
      </c>
      <c r="H182" s="36">
        <v>1.63</v>
      </c>
      <c r="I182" s="37" t="s">
        <v>4</v>
      </c>
      <c r="J182" s="38">
        <f t="shared" si="7"/>
        <v>4304.3613749999995</v>
      </c>
      <c r="K182" s="20"/>
      <c r="L182" s="2"/>
      <c r="M182" s="2"/>
      <c r="N182" s="2"/>
      <c r="O182" s="2"/>
      <c r="P182" s="2"/>
      <c r="Q182" s="2"/>
      <c r="R182" s="2"/>
    </row>
    <row r="183" spans="1:18" ht="28.2">
      <c r="A183" s="7" t="s">
        <v>337</v>
      </c>
      <c r="B183" s="23">
        <v>1640</v>
      </c>
      <c r="C183" s="24" t="s">
        <v>373</v>
      </c>
      <c r="D183" s="23" t="s">
        <v>62</v>
      </c>
      <c r="E183" s="19">
        <v>634</v>
      </c>
      <c r="F183" s="20"/>
      <c r="G183" s="37" t="s">
        <v>374</v>
      </c>
      <c r="H183" s="36">
        <v>1.93</v>
      </c>
      <c r="I183" s="37" t="s">
        <v>4</v>
      </c>
      <c r="J183" s="38">
        <f t="shared" si="7"/>
        <v>1223.6199999999999</v>
      </c>
      <c r="K183" s="20"/>
      <c r="L183" s="2"/>
      <c r="M183" s="2"/>
      <c r="N183" s="2"/>
      <c r="O183" s="2"/>
      <c r="P183" s="2"/>
      <c r="Q183" s="2"/>
      <c r="R183" s="2"/>
    </row>
    <row r="184" spans="1:18" ht="16.2">
      <c r="A184" s="7" t="s">
        <v>337</v>
      </c>
      <c r="B184" s="23">
        <v>1645</v>
      </c>
      <c r="C184" s="24" t="s">
        <v>375</v>
      </c>
      <c r="D184" s="23" t="s">
        <v>339</v>
      </c>
      <c r="E184" s="19">
        <v>696.07500000000005</v>
      </c>
      <c r="F184" s="20"/>
      <c r="G184" s="79" t="s">
        <v>376</v>
      </c>
      <c r="H184" s="36">
        <v>7.04</v>
      </c>
      <c r="I184" s="37" t="s">
        <v>4</v>
      </c>
      <c r="J184" s="38">
        <f t="shared" si="7"/>
        <v>4900.3680000000004</v>
      </c>
      <c r="K184" s="20"/>
      <c r="L184" s="2"/>
      <c r="M184" s="2"/>
      <c r="N184" s="2"/>
      <c r="O184" s="2"/>
      <c r="P184" s="2"/>
      <c r="Q184" s="2"/>
      <c r="R184" s="2"/>
    </row>
    <row r="185" spans="1:18" ht="16.2">
      <c r="A185" s="7" t="s">
        <v>337</v>
      </c>
      <c r="B185" s="23">
        <v>1646</v>
      </c>
      <c r="C185" s="24" t="s">
        <v>377</v>
      </c>
      <c r="D185" s="23" t="s">
        <v>339</v>
      </c>
      <c r="E185" s="19">
        <v>435.3075</v>
      </c>
      <c r="F185" s="20"/>
      <c r="G185" s="82" t="s">
        <v>378</v>
      </c>
      <c r="H185" s="36">
        <v>9.99</v>
      </c>
      <c r="I185" s="37" t="s">
        <v>4</v>
      </c>
      <c r="J185" s="38">
        <f t="shared" si="7"/>
        <v>4348.7219249999998</v>
      </c>
      <c r="K185" s="20"/>
      <c r="L185" s="2"/>
      <c r="M185" s="2"/>
      <c r="N185" s="2"/>
      <c r="O185" s="2"/>
      <c r="P185" s="2"/>
      <c r="Q185" s="2"/>
      <c r="R185" s="2"/>
    </row>
    <row r="186" spans="1:18" ht="46.8">
      <c r="A186" s="7" t="s">
        <v>337</v>
      </c>
      <c r="B186" s="44">
        <v>1650</v>
      </c>
      <c r="C186" s="45" t="s">
        <v>379</v>
      </c>
      <c r="D186" s="23" t="s">
        <v>339</v>
      </c>
      <c r="E186" s="19">
        <v>694</v>
      </c>
      <c r="F186" s="20"/>
      <c r="G186" s="37" t="s">
        <v>380</v>
      </c>
      <c r="H186" s="38">
        <v>5.18</v>
      </c>
      <c r="I186" s="37" t="s">
        <v>4</v>
      </c>
      <c r="J186" s="38">
        <f t="shared" si="7"/>
        <v>3594.9199999999996</v>
      </c>
      <c r="K186" s="20"/>
      <c r="L186" s="2"/>
      <c r="M186" s="2"/>
      <c r="N186" s="2"/>
      <c r="O186" s="2"/>
      <c r="P186" s="2"/>
      <c r="Q186" s="2"/>
      <c r="R186" s="2"/>
    </row>
    <row r="187" spans="1:18" ht="31.2">
      <c r="A187" s="7" t="s">
        <v>337</v>
      </c>
      <c r="B187" s="44">
        <v>1651</v>
      </c>
      <c r="C187" s="40" t="s">
        <v>381</v>
      </c>
      <c r="D187" s="23" t="s">
        <v>339</v>
      </c>
      <c r="E187" s="19">
        <v>335</v>
      </c>
      <c r="F187" s="20"/>
      <c r="G187" s="37" t="s">
        <v>382</v>
      </c>
      <c r="H187" s="38">
        <v>12.96</v>
      </c>
      <c r="I187" s="37" t="s">
        <v>4</v>
      </c>
      <c r="J187" s="38">
        <f t="shared" si="7"/>
        <v>4341.6000000000004</v>
      </c>
      <c r="K187" s="20"/>
      <c r="L187" s="2"/>
      <c r="M187" s="2"/>
      <c r="N187" s="2"/>
      <c r="O187" s="2"/>
      <c r="P187" s="2"/>
      <c r="Q187" s="2"/>
      <c r="R187" s="2"/>
    </row>
    <row r="188" spans="1:18" ht="31.2">
      <c r="A188" s="7" t="s">
        <v>337</v>
      </c>
      <c r="B188" s="44">
        <v>1670</v>
      </c>
      <c r="C188" s="40" t="s">
        <v>383</v>
      </c>
      <c r="D188" s="23" t="s">
        <v>339</v>
      </c>
      <c r="E188" s="19">
        <v>1996.15</v>
      </c>
      <c r="F188" s="20"/>
      <c r="G188" s="37" t="s">
        <v>384</v>
      </c>
      <c r="H188" s="36">
        <v>1.21</v>
      </c>
      <c r="I188" s="37" t="s">
        <v>4</v>
      </c>
      <c r="J188" s="38">
        <f t="shared" si="7"/>
        <v>2415.3415</v>
      </c>
      <c r="K188" s="20"/>
      <c r="L188" s="2"/>
      <c r="M188" s="2"/>
      <c r="N188" s="2"/>
      <c r="O188" s="2"/>
      <c r="P188" s="2"/>
      <c r="Q188" s="2"/>
      <c r="R188" s="2"/>
    </row>
    <row r="189" spans="1:18" ht="16.2">
      <c r="A189" s="7" t="s">
        <v>337</v>
      </c>
      <c r="B189" s="23">
        <v>1671</v>
      </c>
      <c r="C189" s="24" t="s">
        <v>385</v>
      </c>
      <c r="D189" s="23" t="s">
        <v>339</v>
      </c>
      <c r="E189" s="19">
        <v>2349.0500000000002</v>
      </c>
      <c r="F189" s="20"/>
      <c r="G189" s="37" t="s">
        <v>386</v>
      </c>
      <c r="H189" s="36">
        <v>4.99</v>
      </c>
      <c r="I189" s="37" t="s">
        <v>4</v>
      </c>
      <c r="J189" s="38">
        <f t="shared" si="7"/>
        <v>11721.759500000002</v>
      </c>
      <c r="K189" s="20"/>
      <c r="L189" s="2"/>
      <c r="M189" s="2"/>
      <c r="N189" s="2"/>
      <c r="O189" s="2"/>
      <c r="P189" s="2"/>
      <c r="Q189" s="2"/>
      <c r="R189" s="2"/>
    </row>
    <row r="190" spans="1:18" ht="16.2">
      <c r="A190" s="7" t="s">
        <v>337</v>
      </c>
      <c r="B190" s="23">
        <v>1672</v>
      </c>
      <c r="C190" s="24" t="s">
        <v>387</v>
      </c>
      <c r="D190" s="23" t="s">
        <v>62</v>
      </c>
      <c r="E190" s="19">
        <v>329</v>
      </c>
      <c r="F190" s="20"/>
      <c r="G190" s="37" t="s">
        <v>388</v>
      </c>
      <c r="H190" s="36">
        <v>1.98</v>
      </c>
      <c r="I190" s="37" t="s">
        <v>4</v>
      </c>
      <c r="J190" s="38">
        <f t="shared" si="7"/>
        <v>651.41999999999996</v>
      </c>
      <c r="K190" s="20"/>
      <c r="L190" s="2"/>
      <c r="M190" s="2"/>
      <c r="N190" s="2"/>
      <c r="O190" s="2"/>
      <c r="P190" s="2"/>
      <c r="Q190" s="2"/>
      <c r="R190" s="2"/>
    </row>
    <row r="191" spans="1:18" ht="31.2">
      <c r="A191" s="7" t="s">
        <v>337</v>
      </c>
      <c r="B191" s="44">
        <v>1673</v>
      </c>
      <c r="C191" s="24" t="s">
        <v>389</v>
      </c>
      <c r="D191" s="23" t="s">
        <v>62</v>
      </c>
      <c r="E191" s="19">
        <v>453.02499999999998</v>
      </c>
      <c r="F191" s="20"/>
      <c r="G191" s="37" t="s">
        <v>390</v>
      </c>
      <c r="H191" s="38">
        <v>2.4900000000000002</v>
      </c>
      <c r="I191" s="37" t="s">
        <v>4</v>
      </c>
      <c r="J191" s="38">
        <f t="shared" si="7"/>
        <v>1128.03225</v>
      </c>
      <c r="K191" s="20"/>
      <c r="L191" s="2"/>
      <c r="M191" s="2"/>
      <c r="N191" s="2"/>
      <c r="O191" s="2"/>
      <c r="P191" s="2"/>
      <c r="Q191" s="2"/>
      <c r="R191" s="2"/>
    </row>
    <row r="192" spans="1:18" ht="16.2">
      <c r="A192" s="7" t="s">
        <v>337</v>
      </c>
      <c r="B192" s="23">
        <v>1674</v>
      </c>
      <c r="C192" s="24" t="s">
        <v>391</v>
      </c>
      <c r="D192" s="23" t="s">
        <v>62</v>
      </c>
      <c r="E192" s="19">
        <v>391.02499999999998</v>
      </c>
      <c r="F192" s="20"/>
      <c r="G192" s="37" t="s">
        <v>392</v>
      </c>
      <c r="H192" s="38">
        <v>4.49</v>
      </c>
      <c r="I192" s="37" t="s">
        <v>4</v>
      </c>
      <c r="J192" s="38">
        <f t="shared" si="7"/>
        <v>1755.70225</v>
      </c>
      <c r="K192" s="20"/>
      <c r="L192" s="2"/>
      <c r="M192" s="2"/>
      <c r="N192" s="2"/>
      <c r="O192" s="2"/>
      <c r="P192" s="2"/>
      <c r="Q192" s="2"/>
      <c r="R192" s="2"/>
    </row>
    <row r="193" spans="1:18">
      <c r="A193" s="7" t="s">
        <v>393</v>
      </c>
      <c r="B193" s="23">
        <v>1700</v>
      </c>
      <c r="C193" s="24" t="s">
        <v>394</v>
      </c>
      <c r="D193" s="23" t="s">
        <v>62</v>
      </c>
      <c r="E193" s="19">
        <v>3787.5374999999999</v>
      </c>
      <c r="F193" s="20"/>
      <c r="G193" s="37" t="s">
        <v>395</v>
      </c>
      <c r="H193" s="36">
        <v>1.99</v>
      </c>
      <c r="I193" s="37" t="s">
        <v>4</v>
      </c>
      <c r="J193" s="38">
        <f t="shared" si="7"/>
        <v>7537.1996250000002</v>
      </c>
      <c r="K193" s="20"/>
      <c r="L193" s="2"/>
      <c r="M193" s="2"/>
      <c r="N193" s="2"/>
      <c r="O193" s="2"/>
      <c r="P193" s="2"/>
      <c r="Q193" s="2"/>
      <c r="R193" s="2"/>
    </row>
    <row r="194" spans="1:18">
      <c r="A194" s="7" t="s">
        <v>393</v>
      </c>
      <c r="B194" s="23">
        <v>1701</v>
      </c>
      <c r="C194" s="24" t="s">
        <v>396</v>
      </c>
      <c r="D194" s="23" t="s">
        <v>62</v>
      </c>
      <c r="E194" s="19">
        <v>1966.5374999999999</v>
      </c>
      <c r="F194" s="20"/>
      <c r="G194" s="37" t="s">
        <v>397</v>
      </c>
      <c r="H194" s="36">
        <v>2.4900000000000002</v>
      </c>
      <c r="I194" s="37" t="s">
        <v>4</v>
      </c>
      <c r="J194" s="38">
        <f t="shared" si="7"/>
        <v>4896.6783750000004</v>
      </c>
      <c r="K194" s="20"/>
      <c r="L194" s="2"/>
      <c r="M194" s="2"/>
      <c r="N194" s="2"/>
      <c r="O194" s="2"/>
      <c r="P194" s="2"/>
      <c r="Q194" s="2"/>
      <c r="R194" s="2"/>
    </row>
    <row r="195" spans="1:18">
      <c r="A195" s="7" t="s">
        <v>393</v>
      </c>
      <c r="B195" s="23">
        <v>1702</v>
      </c>
      <c r="C195" s="24" t="s">
        <v>398</v>
      </c>
      <c r="D195" s="23" t="s">
        <v>62</v>
      </c>
      <c r="E195" s="19">
        <v>761.74250000000006</v>
      </c>
      <c r="F195" s="20"/>
      <c r="G195" s="37" t="s">
        <v>399</v>
      </c>
      <c r="H195" s="36">
        <v>3.24</v>
      </c>
      <c r="I195" s="37" t="s">
        <v>4</v>
      </c>
      <c r="J195" s="38">
        <f t="shared" si="7"/>
        <v>2468.0457000000006</v>
      </c>
      <c r="K195" s="20"/>
      <c r="L195" s="2"/>
      <c r="M195" s="2"/>
      <c r="N195" s="2"/>
      <c r="O195" s="2"/>
      <c r="P195" s="2"/>
      <c r="Q195" s="2"/>
      <c r="R195" s="2"/>
    </row>
    <row r="196" spans="1:18">
      <c r="A196" s="7" t="s">
        <v>393</v>
      </c>
      <c r="B196" s="23">
        <v>1703</v>
      </c>
      <c r="C196" s="24" t="s">
        <v>400</v>
      </c>
      <c r="D196" s="23" t="s">
        <v>62</v>
      </c>
      <c r="E196" s="19">
        <v>321.61500000000001</v>
      </c>
      <c r="F196" s="20"/>
      <c r="G196" s="37" t="s">
        <v>401</v>
      </c>
      <c r="H196" s="36">
        <v>2.99</v>
      </c>
      <c r="I196" s="37" t="s">
        <v>4</v>
      </c>
      <c r="J196" s="38">
        <f t="shared" ref="J196:J199" si="8">H196*E196</f>
        <v>961.62885000000006</v>
      </c>
      <c r="K196" s="20"/>
      <c r="L196" s="2"/>
      <c r="M196" s="2"/>
      <c r="N196" s="2"/>
      <c r="O196" s="2"/>
      <c r="P196" s="2"/>
      <c r="Q196" s="2"/>
      <c r="R196" s="2"/>
    </row>
    <row r="197" spans="1:18">
      <c r="A197" s="7" t="s">
        <v>393</v>
      </c>
      <c r="B197" s="23">
        <v>1704</v>
      </c>
      <c r="C197" s="24" t="s">
        <v>402</v>
      </c>
      <c r="D197" s="23" t="s">
        <v>62</v>
      </c>
      <c r="E197" s="19">
        <v>114.205</v>
      </c>
      <c r="F197" s="20"/>
      <c r="G197" s="37" t="s">
        <v>403</v>
      </c>
      <c r="H197" s="36">
        <v>1.99</v>
      </c>
      <c r="I197" s="37" t="s">
        <v>4</v>
      </c>
      <c r="J197" s="38">
        <f t="shared" si="8"/>
        <v>227.26794999999998</v>
      </c>
      <c r="K197" s="20"/>
      <c r="L197" s="2"/>
      <c r="M197" s="2"/>
      <c r="N197" s="2"/>
      <c r="O197" s="2"/>
      <c r="P197" s="2"/>
      <c r="Q197" s="2"/>
      <c r="R197" s="2"/>
    </row>
    <row r="198" spans="1:18">
      <c r="A198" s="7" t="s">
        <v>393</v>
      </c>
      <c r="B198" s="23">
        <v>1705</v>
      </c>
      <c r="C198" s="24" t="s">
        <v>404</v>
      </c>
      <c r="D198" s="23" t="s">
        <v>62</v>
      </c>
      <c r="E198" s="19">
        <v>360.51249999999999</v>
      </c>
      <c r="F198" s="20"/>
      <c r="G198" s="37" t="s">
        <v>405</v>
      </c>
      <c r="H198" s="36">
        <v>2.4900000000000002</v>
      </c>
      <c r="I198" s="37" t="s">
        <v>4</v>
      </c>
      <c r="J198" s="38">
        <f t="shared" si="8"/>
        <v>897.67612500000007</v>
      </c>
      <c r="K198" s="20"/>
      <c r="L198" s="2"/>
      <c r="M198" s="2"/>
      <c r="N198" s="2"/>
      <c r="O198" s="2"/>
      <c r="P198" s="2"/>
      <c r="Q198" s="2"/>
      <c r="R198" s="2"/>
    </row>
    <row r="199" spans="1:18">
      <c r="A199" s="7" t="s">
        <v>393</v>
      </c>
      <c r="B199" s="23">
        <v>1720</v>
      </c>
      <c r="C199" s="24" t="s">
        <v>406</v>
      </c>
      <c r="D199" s="23" t="s">
        <v>62</v>
      </c>
      <c r="E199" s="19">
        <v>4872.5375000000004</v>
      </c>
      <c r="F199" s="20"/>
      <c r="G199" s="37" t="s">
        <v>407</v>
      </c>
      <c r="H199" s="38">
        <v>2.29</v>
      </c>
      <c r="I199" s="37" t="s">
        <v>4</v>
      </c>
      <c r="J199" s="38">
        <f t="shared" si="8"/>
        <v>11158.110875</v>
      </c>
      <c r="K199" s="20"/>
      <c r="L199" s="2"/>
      <c r="M199" s="2"/>
      <c r="N199" s="2"/>
      <c r="O199" s="2"/>
      <c r="P199" s="2"/>
      <c r="Q199" s="2"/>
      <c r="R199" s="2"/>
    </row>
    <row r="200" spans="1:18">
      <c r="A200" s="7" t="s">
        <v>393</v>
      </c>
      <c r="B200" s="23">
        <v>1721</v>
      </c>
      <c r="C200" s="24" t="s">
        <v>408</v>
      </c>
      <c r="D200" s="23" t="s">
        <v>62</v>
      </c>
      <c r="E200" s="19">
        <v>1852.2049999999999</v>
      </c>
      <c r="F200" s="20"/>
      <c r="G200" s="37" t="s">
        <v>409</v>
      </c>
      <c r="H200" s="38">
        <v>2.4900000000000002</v>
      </c>
      <c r="I200" s="37" t="s">
        <v>4</v>
      </c>
      <c r="J200" s="38">
        <f t="shared" ref="J200:J242" si="9">H200*E200</f>
        <v>4611.9904500000002</v>
      </c>
      <c r="K200" s="20"/>
      <c r="L200" s="2"/>
      <c r="M200" s="2"/>
      <c r="N200" s="2"/>
      <c r="O200" s="2"/>
      <c r="P200" s="2"/>
      <c r="Q200" s="2"/>
      <c r="R200" s="2"/>
    </row>
    <row r="201" spans="1:18">
      <c r="A201" s="7" t="s">
        <v>393</v>
      </c>
      <c r="B201" s="23">
        <v>1722</v>
      </c>
      <c r="C201" s="24" t="s">
        <v>410</v>
      </c>
      <c r="D201" s="23" t="s">
        <v>62</v>
      </c>
      <c r="E201" s="19">
        <v>2818.05</v>
      </c>
      <c r="F201" s="20"/>
      <c r="G201" s="37" t="s">
        <v>411</v>
      </c>
      <c r="H201" s="36">
        <v>2.79</v>
      </c>
      <c r="I201" s="37" t="s">
        <v>4</v>
      </c>
      <c r="J201" s="38">
        <f t="shared" si="9"/>
        <v>7862.3595000000005</v>
      </c>
      <c r="K201" s="20"/>
      <c r="L201" s="2"/>
      <c r="M201" s="2"/>
      <c r="N201" s="2"/>
      <c r="O201" s="2"/>
      <c r="P201" s="2"/>
      <c r="Q201" s="2"/>
      <c r="R201" s="2"/>
    </row>
    <row r="202" spans="1:18">
      <c r="A202" s="7" t="s">
        <v>393</v>
      </c>
      <c r="B202" s="23">
        <v>1723</v>
      </c>
      <c r="C202" s="24" t="s">
        <v>412</v>
      </c>
      <c r="D202" s="23" t="s">
        <v>62</v>
      </c>
      <c r="E202" s="19">
        <v>1492</v>
      </c>
      <c r="F202" s="20"/>
      <c r="G202" s="37" t="s">
        <v>413</v>
      </c>
      <c r="H202" s="36">
        <v>2.2400000000000002</v>
      </c>
      <c r="I202" s="37" t="s">
        <v>4</v>
      </c>
      <c r="J202" s="38">
        <f t="shared" si="9"/>
        <v>3342.0800000000004</v>
      </c>
      <c r="K202" s="20"/>
      <c r="L202" s="2"/>
      <c r="M202" s="2"/>
      <c r="N202" s="2"/>
      <c r="O202" s="2"/>
      <c r="P202" s="2"/>
      <c r="Q202" s="2"/>
      <c r="R202" s="2"/>
    </row>
    <row r="203" spans="1:18">
      <c r="A203" s="7" t="s">
        <v>393</v>
      </c>
      <c r="B203" s="23">
        <v>1724</v>
      </c>
      <c r="C203" s="24" t="s">
        <v>414</v>
      </c>
      <c r="D203" s="23" t="s">
        <v>62</v>
      </c>
      <c r="E203" s="19">
        <v>3319</v>
      </c>
      <c r="F203" s="20"/>
      <c r="G203" s="37" t="s">
        <v>415</v>
      </c>
      <c r="H203" s="36">
        <v>3.49</v>
      </c>
      <c r="I203" s="37" t="s">
        <v>4</v>
      </c>
      <c r="J203" s="38">
        <f t="shared" si="9"/>
        <v>11583.310000000001</v>
      </c>
      <c r="K203" s="20"/>
      <c r="L203" s="2"/>
      <c r="M203" s="2"/>
      <c r="N203" s="2"/>
      <c r="O203" s="2"/>
      <c r="P203" s="2"/>
      <c r="Q203" s="2"/>
      <c r="R203" s="2"/>
    </row>
    <row r="204" spans="1:18">
      <c r="A204" s="7" t="s">
        <v>393</v>
      </c>
      <c r="B204" s="23">
        <v>1725</v>
      </c>
      <c r="C204" s="24" t="s">
        <v>416</v>
      </c>
      <c r="D204" s="23" t="s">
        <v>62</v>
      </c>
      <c r="E204" s="19">
        <v>485</v>
      </c>
      <c r="F204" s="20"/>
      <c r="G204" s="37" t="s">
        <v>417</v>
      </c>
      <c r="H204" s="36">
        <v>2.99</v>
      </c>
      <c r="I204" s="37" t="s">
        <v>4</v>
      </c>
      <c r="J204" s="38">
        <f t="shared" si="9"/>
        <v>1450.15</v>
      </c>
      <c r="K204" s="20"/>
      <c r="L204" s="2"/>
      <c r="M204" s="2"/>
      <c r="N204" s="2"/>
      <c r="O204" s="2"/>
      <c r="P204" s="2"/>
      <c r="Q204" s="2"/>
      <c r="R204" s="2"/>
    </row>
    <row r="205" spans="1:18">
      <c r="A205" s="7" t="s">
        <v>393</v>
      </c>
      <c r="B205" s="23">
        <v>1726</v>
      </c>
      <c r="C205" s="24" t="s">
        <v>418</v>
      </c>
      <c r="D205" s="23" t="s">
        <v>62</v>
      </c>
      <c r="E205" s="19">
        <v>350</v>
      </c>
      <c r="F205" s="20"/>
      <c r="G205" s="37" t="s">
        <v>417</v>
      </c>
      <c r="H205" s="36">
        <v>2.99</v>
      </c>
      <c r="I205" s="37" t="s">
        <v>4</v>
      </c>
      <c r="J205" s="38">
        <f t="shared" si="9"/>
        <v>1046.5</v>
      </c>
      <c r="K205" s="20"/>
      <c r="L205" s="2"/>
      <c r="M205" s="2"/>
      <c r="N205" s="2"/>
      <c r="O205" s="2"/>
      <c r="P205" s="2"/>
      <c r="Q205" s="2"/>
      <c r="R205" s="2"/>
    </row>
    <row r="206" spans="1:18" ht="42">
      <c r="A206" s="7" t="s">
        <v>419</v>
      </c>
      <c r="B206" s="23">
        <v>1740</v>
      </c>
      <c r="C206" s="24" t="s">
        <v>420</v>
      </c>
      <c r="D206" s="23" t="s">
        <v>62</v>
      </c>
      <c r="E206" s="19">
        <v>9604.6149999999998</v>
      </c>
      <c r="F206" s="20"/>
      <c r="G206" s="37" t="s">
        <v>421</v>
      </c>
      <c r="H206" s="38">
        <v>1.89</v>
      </c>
      <c r="I206" s="37" t="s">
        <v>4</v>
      </c>
      <c r="J206" s="38">
        <f t="shared" si="9"/>
        <v>18152.72235</v>
      </c>
      <c r="K206" s="20"/>
      <c r="L206" s="2"/>
      <c r="M206" s="2"/>
      <c r="N206" s="2"/>
      <c r="O206" s="2"/>
      <c r="P206" s="2"/>
      <c r="Q206" s="2"/>
      <c r="R206" s="2"/>
    </row>
    <row r="207" spans="1:18" ht="28.2">
      <c r="A207" s="7" t="s">
        <v>422</v>
      </c>
      <c r="B207" s="23">
        <v>1750</v>
      </c>
      <c r="C207" s="24" t="s">
        <v>423</v>
      </c>
      <c r="D207" s="23" t="s">
        <v>128</v>
      </c>
      <c r="E207" s="19">
        <v>1442.075</v>
      </c>
      <c r="F207" s="20"/>
      <c r="G207" s="37" t="s">
        <v>424</v>
      </c>
      <c r="H207" s="38">
        <v>7.09</v>
      </c>
      <c r="I207" s="37" t="s">
        <v>4</v>
      </c>
      <c r="J207" s="38">
        <f t="shared" si="9"/>
        <v>10224.311750000001</v>
      </c>
      <c r="K207" s="20"/>
      <c r="L207" s="2"/>
      <c r="M207" s="2"/>
      <c r="N207" s="2"/>
      <c r="O207" s="2"/>
      <c r="P207" s="2"/>
      <c r="Q207" s="2"/>
      <c r="R207" s="2"/>
    </row>
    <row r="208" spans="1:18" ht="29.4">
      <c r="A208" s="7" t="s">
        <v>422</v>
      </c>
      <c r="B208" s="23">
        <v>1760</v>
      </c>
      <c r="C208" s="24" t="s">
        <v>425</v>
      </c>
      <c r="D208" s="23" t="s">
        <v>128</v>
      </c>
      <c r="E208" s="19">
        <v>5817.55</v>
      </c>
      <c r="F208" s="20"/>
      <c r="G208" s="37" t="s">
        <v>426</v>
      </c>
      <c r="H208" s="38">
        <v>7.09</v>
      </c>
      <c r="I208" s="37" t="s">
        <v>4</v>
      </c>
      <c r="J208" s="38">
        <f t="shared" si="9"/>
        <v>41246.429499999998</v>
      </c>
      <c r="K208" s="20"/>
      <c r="L208" s="2"/>
      <c r="M208" s="2"/>
      <c r="N208" s="2"/>
      <c r="O208" s="2"/>
      <c r="P208" s="2"/>
      <c r="Q208" s="2"/>
      <c r="R208" s="2"/>
    </row>
    <row r="209" spans="1:18" ht="29.4">
      <c r="A209" s="7" t="s">
        <v>422</v>
      </c>
      <c r="B209" s="23">
        <v>1761</v>
      </c>
      <c r="C209" s="46" t="s">
        <v>427</v>
      </c>
      <c r="D209" s="23" t="s">
        <v>128</v>
      </c>
      <c r="E209" s="19">
        <v>2578</v>
      </c>
      <c r="F209" s="20"/>
      <c r="G209" s="37" t="s">
        <v>428</v>
      </c>
      <c r="H209" s="38">
        <v>7.09</v>
      </c>
      <c r="I209" s="37" t="s">
        <v>4</v>
      </c>
      <c r="J209" s="38">
        <f t="shared" si="9"/>
        <v>18278.02</v>
      </c>
      <c r="K209" s="20"/>
      <c r="L209" s="2"/>
      <c r="M209" s="2"/>
      <c r="N209" s="2"/>
      <c r="O209" s="2"/>
      <c r="P209" s="2"/>
      <c r="Q209" s="2"/>
      <c r="R209" s="2"/>
    </row>
    <row r="210" spans="1:18" ht="45">
      <c r="A210" s="7" t="s">
        <v>422</v>
      </c>
      <c r="B210" s="23">
        <v>1762</v>
      </c>
      <c r="C210" s="30" t="s">
        <v>429</v>
      </c>
      <c r="D210" s="23" t="s">
        <v>128</v>
      </c>
      <c r="E210" s="19">
        <v>1624.1</v>
      </c>
      <c r="F210" s="20"/>
      <c r="G210" s="37" t="s">
        <v>430</v>
      </c>
      <c r="H210" s="38">
        <v>14.49</v>
      </c>
      <c r="I210" s="37" t="s">
        <v>4</v>
      </c>
      <c r="J210" s="38">
        <f t="shared" si="9"/>
        <v>23533.208999999999</v>
      </c>
      <c r="K210" s="20"/>
      <c r="L210" s="2"/>
      <c r="M210" s="2"/>
      <c r="N210" s="2"/>
      <c r="O210" s="2"/>
      <c r="P210" s="2"/>
      <c r="Q210" s="2"/>
      <c r="R210" s="2"/>
    </row>
    <row r="211" spans="1:18" ht="28.2">
      <c r="A211" s="7" t="s">
        <v>422</v>
      </c>
      <c r="B211" s="23">
        <v>1763</v>
      </c>
      <c r="C211" s="24" t="s">
        <v>431</v>
      </c>
      <c r="D211" s="23" t="s">
        <v>62</v>
      </c>
      <c r="E211" s="19">
        <v>515</v>
      </c>
      <c r="F211" s="20"/>
      <c r="G211" s="37" t="s">
        <v>432</v>
      </c>
      <c r="H211" s="36">
        <v>2.33</v>
      </c>
      <c r="I211" s="37" t="s">
        <v>4</v>
      </c>
      <c r="J211" s="38">
        <f t="shared" si="9"/>
        <v>1199.95</v>
      </c>
      <c r="K211" s="20"/>
      <c r="L211" s="2"/>
      <c r="M211" s="2"/>
      <c r="N211" s="2"/>
      <c r="O211" s="2"/>
      <c r="P211" s="2"/>
      <c r="Q211" s="2"/>
      <c r="R211" s="2"/>
    </row>
    <row r="212" spans="1:18" ht="28.2">
      <c r="A212" s="7" t="s">
        <v>422</v>
      </c>
      <c r="B212" s="23">
        <v>1764</v>
      </c>
      <c r="C212" s="24" t="s">
        <v>433</v>
      </c>
      <c r="D212" s="23" t="s">
        <v>128</v>
      </c>
      <c r="E212" s="19">
        <v>256</v>
      </c>
      <c r="F212" s="20"/>
      <c r="G212" s="37" t="s">
        <v>434</v>
      </c>
      <c r="H212" s="38">
        <v>15.49</v>
      </c>
      <c r="I212" s="37" t="s">
        <v>4</v>
      </c>
      <c r="J212" s="38">
        <f t="shared" si="9"/>
        <v>3965.44</v>
      </c>
      <c r="K212" s="20"/>
      <c r="L212" s="2"/>
      <c r="M212" s="2"/>
      <c r="N212" s="2"/>
      <c r="O212" s="2"/>
      <c r="P212" s="2"/>
      <c r="Q212" s="2"/>
      <c r="R212" s="2"/>
    </row>
    <row r="213" spans="1:18" ht="28.2">
      <c r="A213" s="7" t="s">
        <v>422</v>
      </c>
      <c r="B213" s="23">
        <v>1766</v>
      </c>
      <c r="C213" s="24" t="s">
        <v>435</v>
      </c>
      <c r="D213" s="23" t="s">
        <v>217</v>
      </c>
      <c r="E213" s="19">
        <v>210</v>
      </c>
      <c r="F213" s="20"/>
      <c r="G213" s="37" t="s">
        <v>436</v>
      </c>
      <c r="H213" s="36">
        <v>7.75</v>
      </c>
      <c r="I213" s="37" t="s">
        <v>4</v>
      </c>
      <c r="J213" s="38">
        <f t="shared" si="9"/>
        <v>1627.5</v>
      </c>
      <c r="K213" s="20"/>
      <c r="L213" s="2"/>
      <c r="M213" s="2"/>
      <c r="N213" s="2"/>
      <c r="O213" s="2"/>
      <c r="P213" s="2"/>
      <c r="Q213" s="2"/>
      <c r="R213" s="2"/>
    </row>
    <row r="214" spans="1:18" ht="28.2">
      <c r="A214" s="7" t="s">
        <v>422</v>
      </c>
      <c r="B214" s="23">
        <v>1770</v>
      </c>
      <c r="C214" s="24" t="s">
        <v>437</v>
      </c>
      <c r="D214" s="23" t="s">
        <v>217</v>
      </c>
      <c r="E214" s="19">
        <v>2258</v>
      </c>
      <c r="F214" s="20"/>
      <c r="G214" s="37" t="s">
        <v>438</v>
      </c>
      <c r="H214" s="36">
        <v>0.66</v>
      </c>
      <c r="I214" s="37" t="s">
        <v>4</v>
      </c>
      <c r="J214" s="38">
        <f t="shared" si="9"/>
        <v>1490.28</v>
      </c>
      <c r="K214" s="20"/>
      <c r="L214" s="2"/>
      <c r="M214" s="2"/>
      <c r="N214" s="2"/>
      <c r="O214" s="2"/>
      <c r="P214" s="2"/>
      <c r="Q214" s="2"/>
      <c r="R214" s="2"/>
    </row>
    <row r="215" spans="1:18" ht="28.2">
      <c r="A215" s="7" t="s">
        <v>422</v>
      </c>
      <c r="B215" s="23">
        <v>1771</v>
      </c>
      <c r="C215" s="24" t="s">
        <v>439</v>
      </c>
      <c r="D215" s="23" t="s">
        <v>217</v>
      </c>
      <c r="E215" s="19">
        <v>2909.8</v>
      </c>
      <c r="F215" s="20"/>
      <c r="G215" s="37" t="s">
        <v>440</v>
      </c>
      <c r="H215" s="36">
        <v>1.0900000000000001</v>
      </c>
      <c r="I215" s="37" t="s">
        <v>4</v>
      </c>
      <c r="J215" s="38">
        <f t="shared" si="9"/>
        <v>3171.6820000000002</v>
      </c>
      <c r="K215" s="20"/>
      <c r="L215" s="2"/>
      <c r="M215" s="2"/>
      <c r="N215" s="2"/>
      <c r="O215" s="2"/>
      <c r="P215" s="2"/>
      <c r="Q215" s="2"/>
      <c r="R215" s="2"/>
    </row>
    <row r="216" spans="1:18" ht="31.2">
      <c r="A216" s="7" t="s">
        <v>422</v>
      </c>
      <c r="B216" s="23">
        <v>1772</v>
      </c>
      <c r="C216" s="24" t="s">
        <v>441</v>
      </c>
      <c r="D216" s="23" t="s">
        <v>217</v>
      </c>
      <c r="E216" s="19">
        <v>746.15</v>
      </c>
      <c r="F216" s="20"/>
      <c r="G216" s="37" t="s">
        <v>442</v>
      </c>
      <c r="H216" s="36">
        <v>1.24</v>
      </c>
      <c r="I216" s="37" t="s">
        <v>4</v>
      </c>
      <c r="J216" s="38">
        <f t="shared" si="9"/>
        <v>925.226</v>
      </c>
      <c r="K216" s="20"/>
      <c r="L216" s="2"/>
      <c r="M216" s="2"/>
      <c r="N216" s="2"/>
      <c r="O216" s="2"/>
      <c r="P216" s="2"/>
      <c r="Q216" s="2"/>
      <c r="R216" s="2"/>
    </row>
    <row r="217" spans="1:18" ht="31.2">
      <c r="A217" s="7" t="s">
        <v>422</v>
      </c>
      <c r="B217" s="23">
        <v>1773</v>
      </c>
      <c r="C217" s="24" t="s">
        <v>443</v>
      </c>
      <c r="D217" s="23" t="s">
        <v>217</v>
      </c>
      <c r="E217" s="19">
        <v>1878</v>
      </c>
      <c r="F217" s="20"/>
      <c r="G217" s="37" t="s">
        <v>444</v>
      </c>
      <c r="H217" s="36">
        <v>0.87</v>
      </c>
      <c r="I217" s="37" t="s">
        <v>4</v>
      </c>
      <c r="J217" s="38">
        <f t="shared" si="9"/>
        <v>1633.86</v>
      </c>
      <c r="K217" s="20"/>
      <c r="L217" s="2"/>
      <c r="M217" s="2"/>
      <c r="N217" s="2"/>
      <c r="O217" s="2"/>
      <c r="P217" s="2"/>
      <c r="Q217" s="2"/>
      <c r="R217" s="2"/>
    </row>
    <row r="218" spans="1:18" ht="28.8">
      <c r="A218" s="7" t="s">
        <v>422</v>
      </c>
      <c r="B218" s="23">
        <v>1774</v>
      </c>
      <c r="C218" s="24" t="s">
        <v>445</v>
      </c>
      <c r="D218" s="23" t="s">
        <v>217</v>
      </c>
      <c r="E218" s="19">
        <v>583</v>
      </c>
      <c r="F218" s="20"/>
      <c r="G218" s="37" t="s">
        <v>446</v>
      </c>
      <c r="H218" s="36">
        <v>0.66</v>
      </c>
      <c r="I218" s="37" t="s">
        <v>4</v>
      </c>
      <c r="J218" s="38">
        <f t="shared" si="9"/>
        <v>384.78000000000003</v>
      </c>
      <c r="K218" s="20"/>
      <c r="L218" s="2"/>
      <c r="M218" s="2"/>
      <c r="N218" s="2"/>
      <c r="O218" s="2"/>
      <c r="P218" s="2"/>
      <c r="Q218" s="2"/>
      <c r="R218" s="2"/>
    </row>
    <row r="219" spans="1:18" ht="31.2">
      <c r="A219" s="7" t="s">
        <v>422</v>
      </c>
      <c r="B219" s="23">
        <v>1775</v>
      </c>
      <c r="C219" s="30" t="s">
        <v>447</v>
      </c>
      <c r="D219" s="23" t="s">
        <v>217</v>
      </c>
      <c r="E219" s="19">
        <v>288</v>
      </c>
      <c r="F219" s="20"/>
      <c r="G219" s="37" t="s">
        <v>448</v>
      </c>
      <c r="H219" s="36">
        <v>2.2200000000000002</v>
      </c>
      <c r="I219" s="37" t="s">
        <v>4</v>
      </c>
      <c r="J219" s="38">
        <f t="shared" si="9"/>
        <v>639.36</v>
      </c>
      <c r="K219" s="20"/>
      <c r="L219" s="2"/>
      <c r="M219" s="2"/>
      <c r="N219" s="2"/>
      <c r="O219" s="2"/>
      <c r="P219" s="2"/>
      <c r="Q219" s="2"/>
      <c r="R219" s="2"/>
    </row>
    <row r="220" spans="1:18" ht="28.2">
      <c r="A220" s="7" t="s">
        <v>422</v>
      </c>
      <c r="B220" s="23">
        <v>1776</v>
      </c>
      <c r="C220" s="24" t="s">
        <v>449</v>
      </c>
      <c r="D220" s="23" t="s">
        <v>128</v>
      </c>
      <c r="E220" s="19">
        <v>116.1</v>
      </c>
      <c r="F220" s="20"/>
      <c r="G220" s="37" t="s">
        <v>450</v>
      </c>
      <c r="H220" s="36">
        <v>11.96</v>
      </c>
      <c r="I220" s="37" t="s">
        <v>4</v>
      </c>
      <c r="J220" s="38">
        <f t="shared" si="9"/>
        <v>1388.556</v>
      </c>
      <c r="K220" s="20"/>
      <c r="L220" s="2"/>
      <c r="M220" s="2"/>
      <c r="N220" s="2"/>
      <c r="O220" s="2"/>
      <c r="P220" s="2"/>
      <c r="Q220" s="2"/>
      <c r="R220" s="2"/>
    </row>
    <row r="221" spans="1:18" ht="31.2">
      <c r="A221" s="7" t="s">
        <v>422</v>
      </c>
      <c r="B221" s="23">
        <v>1777</v>
      </c>
      <c r="C221" s="24" t="s">
        <v>451</v>
      </c>
      <c r="D221" s="23" t="s">
        <v>217</v>
      </c>
      <c r="E221" s="19">
        <v>51</v>
      </c>
      <c r="F221" s="20"/>
      <c r="G221" s="37" t="s">
        <v>452</v>
      </c>
      <c r="H221" s="36">
        <v>1.24</v>
      </c>
      <c r="I221" s="37" t="s">
        <v>4</v>
      </c>
      <c r="J221" s="38">
        <f t="shared" si="9"/>
        <v>63.24</v>
      </c>
      <c r="K221" s="20"/>
      <c r="L221" s="2"/>
      <c r="M221" s="2"/>
      <c r="N221" s="2"/>
      <c r="O221" s="2"/>
      <c r="P221" s="2"/>
      <c r="Q221" s="2"/>
      <c r="R221" s="2"/>
    </row>
    <row r="222" spans="1:18" ht="28.2">
      <c r="A222" s="7" t="s">
        <v>453</v>
      </c>
      <c r="B222" s="23">
        <v>1800</v>
      </c>
      <c r="C222" s="24" t="s">
        <v>454</v>
      </c>
      <c r="D222" s="23" t="s">
        <v>128</v>
      </c>
      <c r="E222" s="19">
        <v>366</v>
      </c>
      <c r="F222" s="20"/>
      <c r="G222" s="37" t="s">
        <v>455</v>
      </c>
      <c r="H222" s="36">
        <v>6.53</v>
      </c>
      <c r="I222" s="37" t="s">
        <v>4</v>
      </c>
      <c r="J222" s="38">
        <f t="shared" si="9"/>
        <v>2389.98</v>
      </c>
      <c r="K222" s="20"/>
      <c r="L222" s="2"/>
      <c r="M222" s="2"/>
      <c r="N222" s="2"/>
      <c r="O222" s="2"/>
      <c r="P222" s="2"/>
      <c r="Q222" s="2"/>
      <c r="R222" s="2"/>
    </row>
    <row r="223" spans="1:18" ht="31.2">
      <c r="A223" s="7" t="s">
        <v>453</v>
      </c>
      <c r="B223" s="23">
        <v>1802</v>
      </c>
      <c r="C223" s="24" t="s">
        <v>456</v>
      </c>
      <c r="D223" s="23" t="s">
        <v>128</v>
      </c>
      <c r="E223" s="19">
        <v>1437.5625</v>
      </c>
      <c r="F223" s="20"/>
      <c r="G223" s="37" t="s">
        <v>457</v>
      </c>
      <c r="H223" s="38">
        <v>16.97</v>
      </c>
      <c r="I223" s="37" t="s">
        <v>4</v>
      </c>
      <c r="J223" s="38">
        <f t="shared" si="9"/>
        <v>24395.435624999998</v>
      </c>
      <c r="K223" s="20"/>
      <c r="L223" s="2"/>
      <c r="M223" s="2"/>
      <c r="N223" s="2"/>
      <c r="O223" s="2"/>
      <c r="P223" s="2"/>
      <c r="Q223" s="2"/>
      <c r="R223" s="2"/>
    </row>
    <row r="224" spans="1:18" ht="31.2">
      <c r="A224" s="7" t="s">
        <v>453</v>
      </c>
      <c r="B224" s="23">
        <v>1803</v>
      </c>
      <c r="C224" s="24" t="s">
        <v>458</v>
      </c>
      <c r="D224" s="23" t="s">
        <v>128</v>
      </c>
      <c r="E224" s="19">
        <v>227.82</v>
      </c>
      <c r="F224" s="20"/>
      <c r="G224" s="37" t="s">
        <v>459</v>
      </c>
      <c r="H224" s="38">
        <v>16.97</v>
      </c>
      <c r="I224" s="37" t="s">
        <v>4</v>
      </c>
      <c r="J224" s="38">
        <f t="shared" si="9"/>
        <v>3866.1053999999995</v>
      </c>
      <c r="K224" s="20"/>
      <c r="L224" s="2"/>
      <c r="M224" s="2"/>
      <c r="N224" s="2"/>
      <c r="O224" s="2"/>
      <c r="P224" s="2"/>
      <c r="Q224" s="2"/>
      <c r="R224" s="2"/>
    </row>
    <row r="225" spans="1:18" ht="31.2">
      <c r="A225" s="7" t="s">
        <v>453</v>
      </c>
      <c r="B225" s="23">
        <v>1804</v>
      </c>
      <c r="C225" s="24" t="s">
        <v>460</v>
      </c>
      <c r="D225" s="23" t="s">
        <v>128</v>
      </c>
      <c r="E225" s="19">
        <v>334.61500000000001</v>
      </c>
      <c r="F225" s="20"/>
      <c r="G225" s="37" t="s">
        <v>461</v>
      </c>
      <c r="H225" s="38">
        <v>26.97</v>
      </c>
      <c r="I225" s="37" t="s">
        <v>4</v>
      </c>
      <c r="J225" s="38">
        <f t="shared" si="9"/>
        <v>9024.5665499999996</v>
      </c>
      <c r="K225" s="20"/>
      <c r="L225" s="2"/>
      <c r="M225" s="2"/>
      <c r="N225" s="2"/>
      <c r="O225" s="2"/>
      <c r="P225" s="2"/>
      <c r="Q225" s="2"/>
      <c r="R225" s="2"/>
    </row>
    <row r="226" spans="1:18" ht="28.8">
      <c r="A226" s="7" t="s">
        <v>453</v>
      </c>
      <c r="B226" s="23">
        <v>1805</v>
      </c>
      <c r="C226" s="24" t="s">
        <v>462</v>
      </c>
      <c r="D226" s="23" t="s">
        <v>128</v>
      </c>
      <c r="E226" s="19">
        <v>335.20499999999998</v>
      </c>
      <c r="F226" s="20"/>
      <c r="G226" s="37" t="s">
        <v>463</v>
      </c>
      <c r="H226" s="38">
        <v>12.24</v>
      </c>
      <c r="I226" s="37" t="s">
        <v>4</v>
      </c>
      <c r="J226" s="38">
        <f t="shared" si="9"/>
        <v>4102.9092000000001</v>
      </c>
      <c r="K226" s="20"/>
      <c r="L226" s="2"/>
      <c r="M226" s="2"/>
      <c r="N226" s="2"/>
      <c r="O226" s="2"/>
      <c r="P226" s="2"/>
      <c r="Q226" s="2"/>
      <c r="R226" s="2"/>
    </row>
    <row r="227" spans="1:18" ht="28.8">
      <c r="A227" s="7" t="s">
        <v>453</v>
      </c>
      <c r="B227" s="23">
        <v>1806</v>
      </c>
      <c r="C227" s="24" t="s">
        <v>464</v>
      </c>
      <c r="D227" s="23" t="s">
        <v>128</v>
      </c>
      <c r="E227" s="19">
        <v>254</v>
      </c>
      <c r="F227" s="20"/>
      <c r="G227" s="37" t="s">
        <v>465</v>
      </c>
      <c r="H227" s="38">
        <v>16.97</v>
      </c>
      <c r="I227" s="37" t="s">
        <v>4</v>
      </c>
      <c r="J227" s="38">
        <f t="shared" si="9"/>
        <v>4310.38</v>
      </c>
      <c r="K227" s="20"/>
      <c r="L227" s="2"/>
      <c r="M227" s="2"/>
      <c r="N227" s="2"/>
      <c r="O227" s="2"/>
      <c r="P227" s="2"/>
      <c r="Q227" s="2"/>
      <c r="R227" s="2"/>
    </row>
    <row r="228" spans="1:18" ht="28.8">
      <c r="A228" s="7" t="s">
        <v>453</v>
      </c>
      <c r="B228" s="23">
        <v>1807</v>
      </c>
      <c r="C228" s="24" t="s">
        <v>466</v>
      </c>
      <c r="D228" s="23" t="s">
        <v>128</v>
      </c>
      <c r="E228" s="19">
        <v>326</v>
      </c>
      <c r="F228" s="20"/>
      <c r="G228" s="37" t="s">
        <v>467</v>
      </c>
      <c r="H228" s="38">
        <v>16.97</v>
      </c>
      <c r="I228" s="37" t="s">
        <v>4</v>
      </c>
      <c r="J228" s="38">
        <f t="shared" si="9"/>
        <v>5532.2199999999993</v>
      </c>
      <c r="K228" s="20"/>
      <c r="L228" s="2"/>
      <c r="M228" s="2"/>
      <c r="N228" s="2"/>
      <c r="O228" s="2"/>
      <c r="P228" s="2"/>
      <c r="Q228" s="2"/>
      <c r="R228" s="2"/>
    </row>
    <row r="229" spans="1:18" ht="31.2">
      <c r="A229" s="7" t="s">
        <v>453</v>
      </c>
      <c r="B229" s="23">
        <v>1809</v>
      </c>
      <c r="C229" s="24" t="s">
        <v>468</v>
      </c>
      <c r="D229" s="23" t="s">
        <v>128</v>
      </c>
      <c r="E229" s="19">
        <v>103</v>
      </c>
      <c r="F229" s="20"/>
      <c r="G229" s="37" t="s">
        <v>469</v>
      </c>
      <c r="H229" s="38">
        <v>16.97</v>
      </c>
      <c r="I229" s="37" t="s">
        <v>4</v>
      </c>
      <c r="J229" s="38">
        <f t="shared" si="9"/>
        <v>1747.9099999999999</v>
      </c>
      <c r="K229" s="20"/>
      <c r="L229" s="2"/>
      <c r="M229" s="2"/>
      <c r="N229" s="2"/>
      <c r="O229" s="2"/>
      <c r="P229" s="2"/>
      <c r="Q229" s="2"/>
      <c r="R229" s="2"/>
    </row>
    <row r="230" spans="1:18" ht="31.2">
      <c r="A230" s="7" t="s">
        <v>453</v>
      </c>
      <c r="B230" s="23">
        <v>1810</v>
      </c>
      <c r="C230" s="24" t="s">
        <v>470</v>
      </c>
      <c r="D230" s="23" t="s">
        <v>128</v>
      </c>
      <c r="E230" s="19">
        <v>122</v>
      </c>
      <c r="F230" s="20"/>
      <c r="G230" s="37" t="s">
        <v>471</v>
      </c>
      <c r="H230" s="38">
        <v>16.97</v>
      </c>
      <c r="I230" s="37" t="s">
        <v>4</v>
      </c>
      <c r="J230" s="38">
        <f t="shared" si="9"/>
        <v>2070.3399999999997</v>
      </c>
      <c r="K230" s="20"/>
      <c r="L230" s="2"/>
      <c r="M230" s="2"/>
      <c r="N230" s="2"/>
      <c r="O230" s="2"/>
      <c r="P230" s="2"/>
      <c r="Q230" s="2"/>
      <c r="R230" s="2"/>
    </row>
    <row r="231" spans="1:18" ht="31.2">
      <c r="A231" s="7" t="s">
        <v>453</v>
      </c>
      <c r="B231" s="23">
        <v>1813</v>
      </c>
      <c r="C231" s="46" t="s">
        <v>472</v>
      </c>
      <c r="D231" s="23" t="s">
        <v>128</v>
      </c>
      <c r="E231" s="19">
        <v>145.4</v>
      </c>
      <c r="F231" s="20"/>
      <c r="G231" s="37" t="s">
        <v>473</v>
      </c>
      <c r="H231" s="38">
        <v>47.97</v>
      </c>
      <c r="I231" s="37" t="s">
        <v>4</v>
      </c>
      <c r="J231" s="38">
        <f t="shared" si="9"/>
        <v>6974.8379999999997</v>
      </c>
      <c r="K231" s="20"/>
      <c r="L231" s="2"/>
      <c r="M231" s="2"/>
      <c r="N231" s="2"/>
      <c r="O231" s="2"/>
      <c r="P231" s="2"/>
      <c r="Q231" s="2"/>
      <c r="R231" s="2"/>
    </row>
    <row r="232" spans="1:18" ht="28.2">
      <c r="A232" s="7" t="s">
        <v>474</v>
      </c>
      <c r="B232" s="23">
        <v>1850</v>
      </c>
      <c r="C232" s="24" t="s">
        <v>475</v>
      </c>
      <c r="D232" s="23" t="s">
        <v>128</v>
      </c>
      <c r="E232" s="19">
        <v>141</v>
      </c>
      <c r="F232" s="20"/>
      <c r="G232" s="37" t="s">
        <v>476</v>
      </c>
      <c r="H232" s="36">
        <v>2.99</v>
      </c>
      <c r="I232" s="37" t="s">
        <v>4</v>
      </c>
      <c r="J232" s="38">
        <f t="shared" si="9"/>
        <v>421.59000000000003</v>
      </c>
      <c r="K232" s="20"/>
      <c r="L232" s="2"/>
      <c r="M232" s="2"/>
      <c r="N232" s="2"/>
      <c r="O232" s="2"/>
      <c r="P232" s="2"/>
      <c r="Q232" s="2"/>
      <c r="R232" s="2"/>
    </row>
    <row r="233" spans="1:18" ht="28.2">
      <c r="A233" s="7" t="s">
        <v>474</v>
      </c>
      <c r="B233" s="23">
        <v>1851</v>
      </c>
      <c r="C233" s="24" t="s">
        <v>477</v>
      </c>
      <c r="D233" s="23" t="s">
        <v>100</v>
      </c>
      <c r="E233" s="19">
        <v>465</v>
      </c>
      <c r="F233" s="20"/>
      <c r="G233" s="37" t="s">
        <v>478</v>
      </c>
      <c r="H233" s="36">
        <v>1.63</v>
      </c>
      <c r="I233" s="37" t="s">
        <v>4</v>
      </c>
      <c r="J233" s="38">
        <f t="shared" si="9"/>
        <v>757.94999999999993</v>
      </c>
      <c r="K233" s="20"/>
      <c r="L233" s="2"/>
      <c r="M233" s="2"/>
      <c r="N233" s="2"/>
      <c r="O233" s="2"/>
      <c r="P233" s="2"/>
      <c r="Q233" s="2"/>
      <c r="R233" s="2"/>
    </row>
    <row r="234" spans="1:18" ht="46.8">
      <c r="A234" s="7" t="s">
        <v>474</v>
      </c>
      <c r="B234" s="23">
        <v>1854</v>
      </c>
      <c r="C234" s="31" t="s">
        <v>479</v>
      </c>
      <c r="D234" s="23" t="s">
        <v>128</v>
      </c>
      <c r="E234" s="19">
        <v>163</v>
      </c>
      <c r="F234" s="20"/>
      <c r="G234" s="79" t="s">
        <v>480</v>
      </c>
      <c r="H234" s="36">
        <v>8</v>
      </c>
      <c r="I234" s="37" t="s">
        <v>4</v>
      </c>
      <c r="J234" s="38">
        <f t="shared" si="9"/>
        <v>1304</v>
      </c>
      <c r="K234" s="20"/>
      <c r="L234" s="2"/>
      <c r="M234" s="2"/>
      <c r="N234" s="2"/>
      <c r="O234" s="2"/>
      <c r="P234" s="2"/>
      <c r="Q234" s="2"/>
      <c r="R234" s="2"/>
    </row>
    <row r="235" spans="1:18" ht="31.2">
      <c r="A235" s="7" t="s">
        <v>474</v>
      </c>
      <c r="B235" s="42">
        <v>1865</v>
      </c>
      <c r="C235" s="24" t="s">
        <v>481</v>
      </c>
      <c r="D235" s="23" t="s">
        <v>88</v>
      </c>
      <c r="E235" s="19">
        <v>289.55</v>
      </c>
      <c r="F235" s="20"/>
      <c r="G235" s="79" t="s">
        <v>482</v>
      </c>
      <c r="H235" s="36">
        <v>18.38</v>
      </c>
      <c r="I235" s="37" t="s">
        <v>4</v>
      </c>
      <c r="J235" s="38">
        <f t="shared" si="9"/>
        <v>5321.9290000000001</v>
      </c>
      <c r="K235" s="20"/>
      <c r="L235" s="2"/>
      <c r="M235" s="2"/>
      <c r="N235" s="2"/>
      <c r="O235" s="2"/>
      <c r="P235" s="2"/>
      <c r="Q235" s="2"/>
      <c r="R235" s="2"/>
    </row>
    <row r="236" spans="1:18" ht="31.2">
      <c r="A236" s="7" t="s">
        <v>483</v>
      </c>
      <c r="B236" s="23">
        <v>1900</v>
      </c>
      <c r="C236" s="24" t="s">
        <v>484</v>
      </c>
      <c r="D236" s="23" t="s">
        <v>88</v>
      </c>
      <c r="E236" s="19">
        <v>3124.6374999999998</v>
      </c>
      <c r="F236" s="20"/>
      <c r="G236" s="37" t="s">
        <v>485</v>
      </c>
      <c r="H236" s="36">
        <v>6.3</v>
      </c>
      <c r="I236" s="37" t="s">
        <v>4</v>
      </c>
      <c r="J236" s="38">
        <f t="shared" si="9"/>
        <v>19685.216249999998</v>
      </c>
      <c r="K236" s="20"/>
      <c r="L236" s="2"/>
      <c r="M236" s="2"/>
      <c r="N236" s="2"/>
      <c r="O236" s="2"/>
      <c r="P236" s="2"/>
      <c r="Q236" s="2"/>
      <c r="R236" s="2"/>
    </row>
    <row r="237" spans="1:18" ht="31.2">
      <c r="A237" s="7" t="s">
        <v>483</v>
      </c>
      <c r="B237" s="23">
        <v>1901</v>
      </c>
      <c r="C237" s="24" t="s">
        <v>486</v>
      </c>
      <c r="D237" s="23" t="s">
        <v>88</v>
      </c>
      <c r="E237" s="19">
        <v>3020.5875000000001</v>
      </c>
      <c r="F237" s="20"/>
      <c r="G237" s="37" t="s">
        <v>487</v>
      </c>
      <c r="H237" s="36">
        <v>6.3</v>
      </c>
      <c r="I237" s="37" t="s">
        <v>4</v>
      </c>
      <c r="J237" s="38">
        <f t="shared" si="9"/>
        <v>19029.701249999998</v>
      </c>
      <c r="K237" s="20"/>
      <c r="L237" s="2"/>
      <c r="M237" s="2"/>
      <c r="N237" s="2"/>
      <c r="O237" s="2"/>
      <c r="P237" s="2"/>
      <c r="Q237" s="2"/>
      <c r="R237" s="2"/>
    </row>
    <row r="238" spans="1:18" ht="31.2">
      <c r="A238" s="7" t="s">
        <v>483</v>
      </c>
      <c r="B238" s="23">
        <v>1902</v>
      </c>
      <c r="C238" s="24" t="s">
        <v>488</v>
      </c>
      <c r="D238" s="23" t="s">
        <v>88</v>
      </c>
      <c r="E238" s="19">
        <v>1842.6875</v>
      </c>
      <c r="F238" s="20"/>
      <c r="G238" s="37" t="s">
        <v>489</v>
      </c>
      <c r="H238" s="36">
        <v>8.0399999999999991</v>
      </c>
      <c r="I238" s="37" t="s">
        <v>4</v>
      </c>
      <c r="J238" s="38">
        <f t="shared" si="9"/>
        <v>14815.207499999999</v>
      </c>
      <c r="K238" s="20"/>
      <c r="L238" s="2"/>
      <c r="M238" s="2"/>
      <c r="N238" s="2"/>
      <c r="O238" s="2"/>
      <c r="P238" s="2"/>
      <c r="Q238" s="2"/>
      <c r="R238" s="2"/>
    </row>
    <row r="239" spans="1:18" ht="31.2">
      <c r="A239" s="7" t="s">
        <v>483</v>
      </c>
      <c r="B239" s="23">
        <v>1903</v>
      </c>
      <c r="C239" s="24" t="s">
        <v>490</v>
      </c>
      <c r="D239" s="23" t="s">
        <v>88</v>
      </c>
      <c r="E239" s="19">
        <v>1417.5374999999999</v>
      </c>
      <c r="F239" s="20"/>
      <c r="G239" s="37" t="s">
        <v>491</v>
      </c>
      <c r="H239" s="36">
        <v>6.96</v>
      </c>
      <c r="I239" s="37" t="s">
        <v>4</v>
      </c>
      <c r="J239" s="38">
        <f t="shared" si="9"/>
        <v>9866.0609999999997</v>
      </c>
      <c r="K239" s="20"/>
      <c r="L239" s="2"/>
      <c r="M239" s="2"/>
      <c r="N239" s="2"/>
      <c r="O239" s="2"/>
      <c r="P239" s="2"/>
      <c r="Q239" s="2"/>
      <c r="R239" s="2"/>
    </row>
    <row r="240" spans="1:18" ht="31.2">
      <c r="A240" s="7" t="s">
        <v>483</v>
      </c>
      <c r="B240" s="23">
        <v>1904</v>
      </c>
      <c r="C240" s="24" t="s">
        <v>492</v>
      </c>
      <c r="D240" s="23" t="s">
        <v>88</v>
      </c>
      <c r="E240" s="19">
        <v>814.64</v>
      </c>
      <c r="F240" s="20"/>
      <c r="G240" s="37" t="s">
        <v>493</v>
      </c>
      <c r="H240" s="38">
        <v>12.48</v>
      </c>
      <c r="I240" s="37" t="s">
        <v>4</v>
      </c>
      <c r="J240" s="38">
        <f t="shared" si="9"/>
        <v>10166.707200000001</v>
      </c>
      <c r="K240" s="20"/>
      <c r="L240" s="2"/>
      <c r="M240" s="2"/>
      <c r="N240" s="2"/>
      <c r="O240" s="2"/>
      <c r="P240" s="2"/>
      <c r="Q240" s="2"/>
      <c r="R240" s="2"/>
    </row>
    <row r="241" spans="1:18" ht="46.8">
      <c r="A241" s="7" t="s">
        <v>483</v>
      </c>
      <c r="B241" s="23">
        <v>1905</v>
      </c>
      <c r="C241" s="30" t="s">
        <v>494</v>
      </c>
      <c r="D241" s="23" t="s">
        <v>62</v>
      </c>
      <c r="E241" s="19">
        <v>570</v>
      </c>
      <c r="F241" s="20"/>
      <c r="G241" s="37" t="s">
        <v>495</v>
      </c>
      <c r="H241" s="36">
        <v>0.71</v>
      </c>
      <c r="I241" s="37" t="s">
        <v>4</v>
      </c>
      <c r="J241" s="38">
        <f t="shared" si="9"/>
        <v>404.7</v>
      </c>
      <c r="K241" s="20"/>
      <c r="L241" s="2"/>
      <c r="M241" s="2"/>
      <c r="N241" s="2"/>
      <c r="O241" s="2"/>
      <c r="P241" s="2"/>
      <c r="Q241" s="2"/>
      <c r="R241" s="2"/>
    </row>
    <row r="242" spans="1:18" ht="16.2">
      <c r="A242" s="7" t="s">
        <v>483</v>
      </c>
      <c r="B242" s="23">
        <v>1906</v>
      </c>
      <c r="C242" s="24" t="s">
        <v>496</v>
      </c>
      <c r="D242" s="23" t="s">
        <v>88</v>
      </c>
      <c r="E242" s="19">
        <v>89</v>
      </c>
      <c r="F242" s="20"/>
      <c r="G242" s="37" t="s">
        <v>497</v>
      </c>
      <c r="H242" s="36">
        <v>8.64</v>
      </c>
      <c r="I242" s="37" t="s">
        <v>4</v>
      </c>
      <c r="J242" s="38">
        <f t="shared" si="9"/>
        <v>768.96</v>
      </c>
      <c r="K242" s="20"/>
      <c r="L242" s="2"/>
      <c r="M242" s="2"/>
      <c r="N242" s="2"/>
      <c r="O242" s="2"/>
      <c r="P242" s="2"/>
      <c r="Q242" s="2"/>
      <c r="R242" s="2"/>
    </row>
    <row r="243" spans="1:18" ht="31.2">
      <c r="A243" s="7" t="s">
        <v>483</v>
      </c>
      <c r="B243" s="23">
        <v>1907</v>
      </c>
      <c r="C243" s="47" t="s">
        <v>498</v>
      </c>
      <c r="D243" s="48" t="s">
        <v>88</v>
      </c>
      <c r="E243" s="19">
        <v>129</v>
      </c>
      <c r="F243" s="20"/>
      <c r="G243" s="37" t="s">
        <v>499</v>
      </c>
      <c r="H243" s="36">
        <v>15.48</v>
      </c>
      <c r="I243" s="37" t="s">
        <v>4</v>
      </c>
      <c r="J243" s="38">
        <f t="shared" ref="J243:J245" si="10">H243*E243</f>
        <v>1996.92</v>
      </c>
      <c r="K243" s="20"/>
      <c r="L243" s="2"/>
      <c r="M243" s="2"/>
      <c r="N243" s="2"/>
      <c r="O243" s="2"/>
      <c r="P243" s="2"/>
      <c r="Q243" s="2"/>
      <c r="R243" s="2"/>
    </row>
    <row r="244" spans="1:18" ht="31.2">
      <c r="A244" s="7" t="s">
        <v>483</v>
      </c>
      <c r="B244" s="23">
        <v>1908</v>
      </c>
      <c r="C244" s="47" t="s">
        <v>500</v>
      </c>
      <c r="D244" s="48" t="s">
        <v>88</v>
      </c>
      <c r="E244" s="19">
        <v>233</v>
      </c>
      <c r="F244" s="20"/>
      <c r="G244" s="37" t="s">
        <v>501</v>
      </c>
      <c r="H244" s="36">
        <v>15.48</v>
      </c>
      <c r="I244" s="37" t="s">
        <v>4</v>
      </c>
      <c r="J244" s="38">
        <f t="shared" si="10"/>
        <v>3606.84</v>
      </c>
      <c r="K244" s="20"/>
      <c r="L244" s="2"/>
      <c r="M244" s="2"/>
      <c r="N244" s="2"/>
      <c r="O244" s="2"/>
      <c r="P244" s="2"/>
      <c r="Q244" s="2"/>
      <c r="R244" s="2"/>
    </row>
    <row r="245" spans="1:18" ht="28.8">
      <c r="A245" s="7" t="s">
        <v>502</v>
      </c>
      <c r="B245" s="23">
        <v>2000</v>
      </c>
      <c r="C245" s="24" t="s">
        <v>503</v>
      </c>
      <c r="D245" s="23" t="s">
        <v>504</v>
      </c>
      <c r="E245" s="19">
        <v>188</v>
      </c>
      <c r="F245" s="20"/>
      <c r="G245" s="79" t="s">
        <v>505</v>
      </c>
      <c r="H245" s="38">
        <v>8.9</v>
      </c>
      <c r="I245" s="37" t="s">
        <v>4</v>
      </c>
      <c r="J245" s="38">
        <f t="shared" si="10"/>
        <v>1673.2</v>
      </c>
      <c r="K245" s="20"/>
      <c r="L245" s="2"/>
      <c r="M245" s="2"/>
      <c r="N245" s="2"/>
      <c r="O245" s="2"/>
      <c r="P245" s="2"/>
      <c r="Q245" s="2"/>
      <c r="R245" s="2"/>
    </row>
    <row r="246" spans="1:18" ht="29.4">
      <c r="A246" s="7" t="s">
        <v>502</v>
      </c>
      <c r="B246" s="23">
        <v>2001</v>
      </c>
      <c r="C246" s="24" t="s">
        <v>506</v>
      </c>
      <c r="D246" s="23" t="s">
        <v>88</v>
      </c>
      <c r="E246" s="19">
        <v>1143</v>
      </c>
      <c r="F246" s="20"/>
      <c r="G246" s="79" t="s">
        <v>507</v>
      </c>
      <c r="H246" s="36">
        <v>5.99</v>
      </c>
      <c r="I246" s="37" t="s">
        <v>4</v>
      </c>
      <c r="J246" s="38">
        <f t="shared" ref="J246:J275" si="11">H246*E246</f>
        <v>6846.5700000000006</v>
      </c>
      <c r="K246" s="20"/>
      <c r="L246" s="2"/>
      <c r="M246" s="2"/>
      <c r="N246" s="2"/>
      <c r="O246" s="2"/>
      <c r="P246" s="2"/>
      <c r="Q246" s="2"/>
      <c r="R246" s="2"/>
    </row>
    <row r="247" spans="1:18" ht="28.2">
      <c r="A247" s="7" t="s">
        <v>502</v>
      </c>
      <c r="B247" s="23">
        <v>2002</v>
      </c>
      <c r="C247" s="24" t="s">
        <v>508</v>
      </c>
      <c r="D247" s="23" t="s">
        <v>88</v>
      </c>
      <c r="E247" s="19">
        <v>1686</v>
      </c>
      <c r="F247" s="20"/>
      <c r="G247" s="37" t="s">
        <v>509</v>
      </c>
      <c r="H247" s="36">
        <v>6.09</v>
      </c>
      <c r="I247" s="37" t="s">
        <v>4</v>
      </c>
      <c r="J247" s="38">
        <f t="shared" si="11"/>
        <v>10267.74</v>
      </c>
      <c r="K247" s="20"/>
      <c r="L247" s="2"/>
      <c r="M247" s="2"/>
      <c r="N247" s="2"/>
      <c r="O247" s="2"/>
      <c r="P247" s="2"/>
      <c r="Q247" s="2"/>
      <c r="R247" s="2"/>
    </row>
    <row r="248" spans="1:18" ht="31.2">
      <c r="A248" s="7" t="s">
        <v>502</v>
      </c>
      <c r="B248" s="23">
        <v>2003</v>
      </c>
      <c r="C248" s="24" t="s">
        <v>510</v>
      </c>
      <c r="D248" s="23" t="s">
        <v>100</v>
      </c>
      <c r="E248" s="19">
        <v>204</v>
      </c>
      <c r="F248" s="20"/>
      <c r="G248" s="37" t="s">
        <v>511</v>
      </c>
      <c r="H248" s="38">
        <v>15.79</v>
      </c>
      <c r="I248" s="37" t="s">
        <v>4</v>
      </c>
      <c r="J248" s="38">
        <f t="shared" si="11"/>
        <v>3221.16</v>
      </c>
      <c r="K248" s="20"/>
      <c r="L248" s="2"/>
      <c r="M248" s="2"/>
      <c r="N248" s="2"/>
      <c r="O248" s="2"/>
      <c r="P248" s="2"/>
      <c r="Q248" s="2"/>
      <c r="R248" s="2"/>
    </row>
    <row r="249" spans="1:18" ht="28.2">
      <c r="A249" s="7" t="s">
        <v>502</v>
      </c>
      <c r="B249" s="23">
        <v>2005</v>
      </c>
      <c r="C249" s="24" t="s">
        <v>512</v>
      </c>
      <c r="D249" s="23" t="s">
        <v>513</v>
      </c>
      <c r="E249" s="19">
        <v>205</v>
      </c>
      <c r="F249" s="20"/>
      <c r="G249" s="78" t="s">
        <v>514</v>
      </c>
      <c r="H249" s="36">
        <v>24.59</v>
      </c>
      <c r="I249" s="37" t="s">
        <v>4</v>
      </c>
      <c r="J249" s="38">
        <f t="shared" si="11"/>
        <v>5040.95</v>
      </c>
      <c r="K249" s="20"/>
      <c r="L249" s="2"/>
      <c r="M249" s="2"/>
      <c r="N249" s="2"/>
      <c r="O249" s="2"/>
      <c r="P249" s="2"/>
      <c r="Q249" s="2"/>
      <c r="R249" s="2"/>
    </row>
    <row r="250" spans="1:18" ht="46.8">
      <c r="A250" s="7" t="s">
        <v>502</v>
      </c>
      <c r="B250" s="23">
        <v>2050</v>
      </c>
      <c r="C250" s="30" t="s">
        <v>515</v>
      </c>
      <c r="D250" s="23" t="s">
        <v>88</v>
      </c>
      <c r="E250" s="19">
        <v>626.04999999999995</v>
      </c>
      <c r="F250" s="20"/>
      <c r="G250" s="37" t="s">
        <v>516</v>
      </c>
      <c r="H250" s="38">
        <v>2.14</v>
      </c>
      <c r="I250" s="37" t="s">
        <v>4</v>
      </c>
      <c r="J250" s="38">
        <f t="shared" si="11"/>
        <v>1339.7470000000001</v>
      </c>
      <c r="K250" s="20"/>
      <c r="L250" s="2"/>
      <c r="M250" s="2"/>
      <c r="N250" s="2"/>
      <c r="O250" s="2"/>
      <c r="P250" s="2"/>
      <c r="Q250" s="2"/>
      <c r="R250" s="2"/>
    </row>
    <row r="251" spans="1:18" ht="28.2">
      <c r="A251" s="7" t="s">
        <v>502</v>
      </c>
      <c r="B251" s="23">
        <v>2051</v>
      </c>
      <c r="C251" s="24" t="s">
        <v>517</v>
      </c>
      <c r="D251" s="23" t="s">
        <v>128</v>
      </c>
      <c r="E251" s="19">
        <v>410.1</v>
      </c>
      <c r="F251" s="20"/>
      <c r="G251" s="37" t="s">
        <v>518</v>
      </c>
      <c r="H251" s="38">
        <v>14.77</v>
      </c>
      <c r="I251" s="37" t="s">
        <v>4</v>
      </c>
      <c r="J251" s="38">
        <f t="shared" si="11"/>
        <v>6057.1770000000006</v>
      </c>
      <c r="K251" s="20"/>
      <c r="L251" s="2"/>
      <c r="M251" s="2"/>
      <c r="N251" s="2"/>
      <c r="O251" s="2"/>
      <c r="P251" s="2"/>
      <c r="Q251" s="2"/>
      <c r="R251" s="2"/>
    </row>
    <row r="252" spans="1:18" ht="31.2">
      <c r="A252" s="7" t="s">
        <v>502</v>
      </c>
      <c r="B252" s="23">
        <v>2060</v>
      </c>
      <c r="C252" s="24" t="s">
        <v>519</v>
      </c>
      <c r="D252" s="23" t="s">
        <v>62</v>
      </c>
      <c r="E252" s="19">
        <v>707.02499999999998</v>
      </c>
      <c r="F252" s="20"/>
      <c r="G252" s="37" t="s">
        <v>520</v>
      </c>
      <c r="H252" s="36">
        <v>15.18</v>
      </c>
      <c r="I252" s="37" t="s">
        <v>4</v>
      </c>
      <c r="J252" s="38">
        <f t="shared" si="11"/>
        <v>10732.639499999999</v>
      </c>
      <c r="K252" s="20"/>
      <c r="L252" s="2"/>
      <c r="M252" s="2"/>
      <c r="N252" s="2"/>
      <c r="O252" s="2"/>
      <c r="P252" s="2"/>
      <c r="Q252" s="2"/>
      <c r="R252" s="2"/>
    </row>
    <row r="253" spans="1:18" ht="31.2">
      <c r="A253" s="7" t="s">
        <v>502</v>
      </c>
      <c r="B253" s="23">
        <v>2061</v>
      </c>
      <c r="C253" s="24" t="s">
        <v>521</v>
      </c>
      <c r="D253" s="23" t="s">
        <v>62</v>
      </c>
      <c r="E253" s="19">
        <v>1168</v>
      </c>
      <c r="F253" s="20"/>
      <c r="G253" s="37" t="s">
        <v>522</v>
      </c>
      <c r="H253" s="38">
        <v>21.49</v>
      </c>
      <c r="I253" s="37" t="s">
        <v>4</v>
      </c>
      <c r="J253" s="38">
        <f t="shared" si="11"/>
        <v>25100.32</v>
      </c>
      <c r="K253" s="20"/>
      <c r="L253" s="2"/>
      <c r="M253" s="2"/>
      <c r="N253" s="2"/>
      <c r="O253" s="2"/>
      <c r="P253" s="2"/>
      <c r="Q253" s="2"/>
      <c r="R253" s="2"/>
    </row>
    <row r="254" spans="1:18" ht="28.8">
      <c r="A254" s="7" t="s">
        <v>502</v>
      </c>
      <c r="B254" s="42">
        <v>2065</v>
      </c>
      <c r="C254" s="24" t="s">
        <v>523</v>
      </c>
      <c r="D254" s="23" t="s">
        <v>62</v>
      </c>
      <c r="E254" s="19">
        <v>277</v>
      </c>
      <c r="F254" s="20"/>
      <c r="G254" s="37" t="s">
        <v>524</v>
      </c>
      <c r="H254" s="38">
        <v>21.79</v>
      </c>
      <c r="I254" s="37" t="s">
        <v>4</v>
      </c>
      <c r="J254" s="38">
        <f t="shared" si="11"/>
        <v>6035.83</v>
      </c>
      <c r="K254" s="20"/>
      <c r="L254" s="2"/>
      <c r="M254" s="2"/>
      <c r="N254" s="2"/>
      <c r="O254" s="2"/>
      <c r="P254" s="2"/>
      <c r="Q254" s="2"/>
      <c r="R254" s="2"/>
    </row>
    <row r="255" spans="1:18" ht="31.2">
      <c r="A255" s="7" t="s">
        <v>502</v>
      </c>
      <c r="B255" s="23">
        <v>2066</v>
      </c>
      <c r="C255" s="24" t="s">
        <v>525</v>
      </c>
      <c r="D255" s="23" t="s">
        <v>62</v>
      </c>
      <c r="E255" s="19">
        <v>465.02499999999998</v>
      </c>
      <c r="F255" s="20"/>
      <c r="G255" s="37" t="s">
        <v>526</v>
      </c>
      <c r="H255" s="38">
        <v>8.06</v>
      </c>
      <c r="I255" s="37" t="s">
        <v>4</v>
      </c>
      <c r="J255" s="38">
        <f t="shared" si="11"/>
        <v>3748.1015000000002</v>
      </c>
      <c r="K255" s="20"/>
      <c r="L255" s="2"/>
      <c r="M255" s="2"/>
      <c r="N255" s="2"/>
      <c r="O255" s="2"/>
      <c r="P255" s="2"/>
      <c r="Q255" s="2"/>
      <c r="R255" s="2"/>
    </row>
    <row r="256" spans="1:18" ht="28.2">
      <c r="A256" s="7" t="s">
        <v>502</v>
      </c>
      <c r="B256" s="42">
        <v>2068</v>
      </c>
      <c r="C256" s="24" t="s">
        <v>527</v>
      </c>
      <c r="D256" s="23" t="s">
        <v>62</v>
      </c>
      <c r="E256" s="19">
        <v>400.20500000000004</v>
      </c>
      <c r="F256" s="20"/>
      <c r="G256" s="37" t="s">
        <v>528</v>
      </c>
      <c r="H256" s="38">
        <v>1.99</v>
      </c>
      <c r="I256" s="37" t="s">
        <v>4</v>
      </c>
      <c r="J256" s="38">
        <f t="shared" si="11"/>
        <v>796.40795000000003</v>
      </c>
      <c r="K256" s="20"/>
      <c r="L256" s="2"/>
      <c r="M256" s="2"/>
      <c r="N256" s="2"/>
      <c r="O256" s="2"/>
      <c r="P256" s="2"/>
      <c r="Q256" s="2"/>
      <c r="R256" s="2"/>
    </row>
    <row r="257" spans="1:18" ht="28.2">
      <c r="A257" s="7" t="s">
        <v>502</v>
      </c>
      <c r="B257" s="23">
        <v>2070</v>
      </c>
      <c r="C257" s="24" t="s">
        <v>529</v>
      </c>
      <c r="D257" s="23" t="s">
        <v>88</v>
      </c>
      <c r="E257" s="19">
        <v>367.20499999999998</v>
      </c>
      <c r="F257" s="20"/>
      <c r="G257" s="37" t="s">
        <v>530</v>
      </c>
      <c r="H257" s="36">
        <v>0.9</v>
      </c>
      <c r="I257" s="37" t="s">
        <v>4</v>
      </c>
      <c r="J257" s="38">
        <f t="shared" si="11"/>
        <v>330.48449999999997</v>
      </c>
      <c r="K257" s="20"/>
      <c r="L257" s="2"/>
      <c r="M257" s="2"/>
      <c r="N257" s="2"/>
      <c r="O257" s="2"/>
      <c r="P257" s="2"/>
      <c r="Q257" s="2"/>
      <c r="R257" s="2"/>
    </row>
    <row r="258" spans="1:18" ht="28.8">
      <c r="A258" s="7" t="s">
        <v>502</v>
      </c>
      <c r="B258" s="23">
        <v>2075</v>
      </c>
      <c r="C258" s="24" t="s">
        <v>531</v>
      </c>
      <c r="D258" s="23" t="s">
        <v>128</v>
      </c>
      <c r="E258" s="19">
        <v>351.20500000000004</v>
      </c>
      <c r="F258" s="20"/>
      <c r="G258" s="37" t="s">
        <v>532</v>
      </c>
      <c r="H258" s="36">
        <v>5.88</v>
      </c>
      <c r="I258" s="37" t="s">
        <v>4</v>
      </c>
      <c r="J258" s="38">
        <f t="shared" si="11"/>
        <v>2065.0854000000004</v>
      </c>
      <c r="K258" s="20"/>
      <c r="L258" s="2"/>
      <c r="M258" s="2"/>
      <c r="N258" s="2"/>
      <c r="O258" s="2"/>
      <c r="P258" s="2"/>
      <c r="Q258" s="2"/>
      <c r="R258" s="2"/>
    </row>
    <row r="259" spans="1:18" ht="28.8">
      <c r="A259" s="7" t="s">
        <v>502</v>
      </c>
      <c r="B259" s="23">
        <v>2076</v>
      </c>
      <c r="C259" s="24" t="s">
        <v>533</v>
      </c>
      <c r="D259" s="23" t="s">
        <v>128</v>
      </c>
      <c r="E259" s="19">
        <v>804.51250000000005</v>
      </c>
      <c r="F259" s="20"/>
      <c r="G259" s="37" t="s">
        <v>534</v>
      </c>
      <c r="H259" s="36">
        <v>6.88</v>
      </c>
      <c r="I259" s="37" t="s">
        <v>4</v>
      </c>
      <c r="J259" s="38">
        <f t="shared" si="11"/>
        <v>5535.0460000000003</v>
      </c>
      <c r="K259" s="20"/>
      <c r="L259" s="2"/>
      <c r="M259" s="2"/>
      <c r="N259" s="2"/>
      <c r="O259" s="2"/>
      <c r="P259" s="2"/>
      <c r="Q259" s="2"/>
      <c r="R259" s="2"/>
    </row>
    <row r="260" spans="1:18" ht="28.2">
      <c r="A260" s="7" t="s">
        <v>502</v>
      </c>
      <c r="B260" s="23">
        <v>2077</v>
      </c>
      <c r="C260" s="24" t="s">
        <v>535</v>
      </c>
      <c r="D260" s="23" t="s">
        <v>128</v>
      </c>
      <c r="E260" s="19">
        <v>375</v>
      </c>
      <c r="F260" s="20"/>
      <c r="G260" s="37" t="s">
        <v>536</v>
      </c>
      <c r="H260" s="36">
        <v>5.93</v>
      </c>
      <c r="I260" s="37" t="s">
        <v>4</v>
      </c>
      <c r="J260" s="38">
        <f t="shared" si="11"/>
        <v>2223.75</v>
      </c>
      <c r="K260" s="20"/>
      <c r="L260" s="2"/>
      <c r="M260" s="2"/>
      <c r="N260" s="2"/>
      <c r="O260" s="2"/>
      <c r="P260" s="2"/>
      <c r="Q260" s="2"/>
      <c r="R260" s="2"/>
    </row>
    <row r="261" spans="1:18" ht="29.4">
      <c r="A261" s="7" t="s">
        <v>502</v>
      </c>
      <c r="B261" s="23">
        <v>2080</v>
      </c>
      <c r="C261" s="24" t="s">
        <v>537</v>
      </c>
      <c r="D261" s="23" t="s">
        <v>128</v>
      </c>
      <c r="E261" s="19">
        <v>3069</v>
      </c>
      <c r="F261" s="20"/>
      <c r="G261" s="37" t="s">
        <v>538</v>
      </c>
      <c r="H261" s="36">
        <v>5.99</v>
      </c>
      <c r="I261" s="37" t="s">
        <v>4</v>
      </c>
      <c r="J261" s="38">
        <f t="shared" si="11"/>
        <v>18383.310000000001</v>
      </c>
      <c r="K261" s="20"/>
      <c r="L261" s="2"/>
      <c r="M261" s="2"/>
      <c r="N261" s="2"/>
      <c r="O261" s="2"/>
      <c r="P261" s="2"/>
      <c r="Q261" s="2"/>
      <c r="R261" s="2"/>
    </row>
    <row r="262" spans="1:18" ht="31.2">
      <c r="A262" s="7" t="s">
        <v>502</v>
      </c>
      <c r="B262" s="23">
        <v>2081</v>
      </c>
      <c r="C262" s="24" t="s">
        <v>539</v>
      </c>
      <c r="D262" s="23" t="s">
        <v>128</v>
      </c>
      <c r="E262" s="19">
        <v>337</v>
      </c>
      <c r="F262" s="20"/>
      <c r="G262" s="37" t="s">
        <v>540</v>
      </c>
      <c r="H262" s="38">
        <v>10.09</v>
      </c>
      <c r="I262" s="37" t="s">
        <v>4</v>
      </c>
      <c r="J262" s="38">
        <f t="shared" si="11"/>
        <v>3400.33</v>
      </c>
      <c r="K262" s="20"/>
      <c r="L262" s="2"/>
      <c r="M262" s="2"/>
      <c r="N262" s="2"/>
      <c r="O262" s="2"/>
      <c r="P262" s="2"/>
      <c r="Q262" s="2"/>
      <c r="R262" s="2"/>
    </row>
    <row r="263" spans="1:18" ht="28.2">
      <c r="A263" s="7" t="s">
        <v>502</v>
      </c>
      <c r="B263" s="23">
        <v>2082</v>
      </c>
      <c r="C263" s="24" t="s">
        <v>541</v>
      </c>
      <c r="D263" s="23" t="s">
        <v>128</v>
      </c>
      <c r="E263" s="19">
        <v>304.64999999999998</v>
      </c>
      <c r="F263" s="20"/>
      <c r="G263" s="37" t="s">
        <v>542</v>
      </c>
      <c r="H263" s="38">
        <v>10.09</v>
      </c>
      <c r="I263" s="37" t="s">
        <v>4</v>
      </c>
      <c r="J263" s="38">
        <f t="shared" si="11"/>
        <v>3073.9184999999998</v>
      </c>
      <c r="K263" s="20"/>
      <c r="L263" s="2"/>
      <c r="M263" s="2"/>
      <c r="N263" s="2"/>
      <c r="O263" s="2"/>
      <c r="P263" s="2"/>
      <c r="Q263" s="2"/>
      <c r="R263" s="2"/>
    </row>
    <row r="264" spans="1:18" ht="31.2">
      <c r="A264" s="7" t="s">
        <v>502</v>
      </c>
      <c r="B264" s="42">
        <v>2083</v>
      </c>
      <c r="C264" s="24" t="s">
        <v>543</v>
      </c>
      <c r="D264" s="23" t="s">
        <v>128</v>
      </c>
      <c r="E264" s="19">
        <v>156</v>
      </c>
      <c r="F264" s="20"/>
      <c r="G264" s="37" t="s">
        <v>544</v>
      </c>
      <c r="H264" s="38">
        <v>11.59</v>
      </c>
      <c r="I264" s="37" t="s">
        <v>4</v>
      </c>
      <c r="J264" s="38">
        <f t="shared" si="11"/>
        <v>1808.04</v>
      </c>
      <c r="K264" s="20"/>
      <c r="L264" s="2"/>
      <c r="M264" s="2"/>
      <c r="N264" s="2"/>
      <c r="O264" s="2"/>
      <c r="P264" s="2"/>
      <c r="Q264" s="2"/>
      <c r="R264" s="2"/>
    </row>
    <row r="265" spans="1:18" ht="28.2">
      <c r="A265" s="7" t="s">
        <v>502</v>
      </c>
      <c r="B265" s="23">
        <v>2090</v>
      </c>
      <c r="C265" s="24" t="s">
        <v>545</v>
      </c>
      <c r="D265" s="23" t="s">
        <v>62</v>
      </c>
      <c r="E265" s="19">
        <v>2574.0250000000001</v>
      </c>
      <c r="F265" s="20"/>
      <c r="G265" s="37" t="s">
        <v>546</v>
      </c>
      <c r="H265" s="36">
        <v>1.99</v>
      </c>
      <c r="I265" s="37" t="s">
        <v>4</v>
      </c>
      <c r="J265" s="38">
        <f t="shared" si="11"/>
        <v>5122.3097500000003</v>
      </c>
      <c r="K265" s="20"/>
      <c r="L265" s="2"/>
      <c r="M265" s="2"/>
      <c r="N265" s="2"/>
      <c r="O265" s="2"/>
      <c r="P265" s="2"/>
      <c r="Q265" s="2"/>
      <c r="R265" s="2"/>
    </row>
    <row r="266" spans="1:18" ht="28.8">
      <c r="A266" s="7" t="s">
        <v>502</v>
      </c>
      <c r="B266" s="23">
        <v>2110</v>
      </c>
      <c r="C266" s="24" t="s">
        <v>547</v>
      </c>
      <c r="D266" s="23" t="s">
        <v>62</v>
      </c>
      <c r="E266" s="19">
        <v>294.3</v>
      </c>
      <c r="F266" s="20"/>
      <c r="G266" s="37" t="s">
        <v>548</v>
      </c>
      <c r="H266" s="36">
        <v>1.61</v>
      </c>
      <c r="I266" s="37" t="s">
        <v>4</v>
      </c>
      <c r="J266" s="38">
        <f t="shared" si="11"/>
        <v>473.82300000000004</v>
      </c>
      <c r="K266" s="20"/>
      <c r="L266" s="2"/>
      <c r="M266" s="2"/>
      <c r="N266" s="2"/>
      <c r="O266" s="2"/>
      <c r="P266" s="2"/>
      <c r="Q266" s="2"/>
      <c r="R266" s="2"/>
    </row>
    <row r="267" spans="1:18" ht="28.8">
      <c r="A267" s="7" t="s">
        <v>502</v>
      </c>
      <c r="B267" s="23">
        <v>2111</v>
      </c>
      <c r="C267" s="24" t="s">
        <v>549</v>
      </c>
      <c r="D267" s="23" t="s">
        <v>62</v>
      </c>
      <c r="E267" s="19">
        <v>127</v>
      </c>
      <c r="F267" s="20"/>
      <c r="G267" s="37" t="s">
        <v>550</v>
      </c>
      <c r="H267" s="36">
        <v>1.61</v>
      </c>
      <c r="I267" s="37" t="s">
        <v>4</v>
      </c>
      <c r="J267" s="38">
        <f t="shared" si="11"/>
        <v>204.47</v>
      </c>
      <c r="K267" s="20"/>
      <c r="L267" s="2"/>
      <c r="M267" s="2"/>
      <c r="N267" s="2"/>
      <c r="O267" s="2"/>
      <c r="P267" s="2"/>
      <c r="Q267" s="2"/>
      <c r="R267" s="2"/>
    </row>
    <row r="268" spans="1:18" ht="31.2">
      <c r="A268" s="7" t="s">
        <v>502</v>
      </c>
      <c r="B268" s="23">
        <v>2121</v>
      </c>
      <c r="C268" s="24" t="s">
        <v>551</v>
      </c>
      <c r="D268" s="23" t="s">
        <v>552</v>
      </c>
      <c r="E268" s="19">
        <v>583.29999999999995</v>
      </c>
      <c r="F268" s="20"/>
      <c r="G268" s="37" t="s">
        <v>553</v>
      </c>
      <c r="H268" s="36">
        <v>15.44</v>
      </c>
      <c r="I268" s="37" t="s">
        <v>4</v>
      </c>
      <c r="J268" s="38">
        <f t="shared" si="11"/>
        <v>9006.1519999999982</v>
      </c>
      <c r="K268" s="20"/>
      <c r="L268" s="2"/>
      <c r="M268" s="2"/>
      <c r="N268" s="2"/>
      <c r="O268" s="2"/>
      <c r="P268" s="2"/>
      <c r="Q268" s="2"/>
      <c r="R268" s="2"/>
    </row>
    <row r="269" spans="1:18" ht="28.2">
      <c r="A269" s="7" t="s">
        <v>502</v>
      </c>
      <c r="B269" s="23">
        <v>2122</v>
      </c>
      <c r="C269" s="24" t="s">
        <v>554</v>
      </c>
      <c r="D269" s="23" t="s">
        <v>88</v>
      </c>
      <c r="E269" s="19">
        <v>461</v>
      </c>
      <c r="F269" s="20"/>
      <c r="G269" s="37" t="s">
        <v>555</v>
      </c>
      <c r="H269" s="38">
        <v>1.64</v>
      </c>
      <c r="I269" s="37" t="s">
        <v>4</v>
      </c>
      <c r="J269" s="38">
        <f t="shared" si="11"/>
        <v>756.04</v>
      </c>
      <c r="K269" s="20"/>
      <c r="L269" s="2"/>
      <c r="M269" s="2"/>
      <c r="N269" s="2"/>
      <c r="O269" s="2"/>
      <c r="P269" s="2"/>
      <c r="Q269" s="2"/>
      <c r="R269" s="2"/>
    </row>
    <row r="270" spans="1:18" ht="28.2">
      <c r="A270" s="7" t="s">
        <v>502</v>
      </c>
      <c r="B270" s="23">
        <v>2123</v>
      </c>
      <c r="C270" s="24" t="s">
        <v>556</v>
      </c>
      <c r="D270" s="23" t="s">
        <v>557</v>
      </c>
      <c r="E270" s="19">
        <v>1006</v>
      </c>
      <c r="F270" s="20"/>
      <c r="G270" s="79" t="s">
        <v>558</v>
      </c>
      <c r="H270" s="38">
        <v>17.75</v>
      </c>
      <c r="I270" s="37" t="s">
        <v>4</v>
      </c>
      <c r="J270" s="38">
        <f t="shared" si="11"/>
        <v>17856.5</v>
      </c>
      <c r="K270" s="20"/>
      <c r="L270" s="2"/>
      <c r="M270" s="2"/>
      <c r="N270" s="2"/>
      <c r="O270" s="2"/>
      <c r="P270" s="2"/>
      <c r="Q270" s="2"/>
      <c r="R270" s="2"/>
    </row>
    <row r="271" spans="1:18" ht="31.2">
      <c r="A271" s="7" t="s">
        <v>502</v>
      </c>
      <c r="B271" s="23">
        <v>2130</v>
      </c>
      <c r="C271" s="39" t="s">
        <v>559</v>
      </c>
      <c r="D271" s="23" t="s">
        <v>62</v>
      </c>
      <c r="E271" s="19">
        <v>846</v>
      </c>
      <c r="F271" s="20"/>
      <c r="G271" s="79" t="s">
        <v>560</v>
      </c>
      <c r="H271" s="36">
        <v>3.75</v>
      </c>
      <c r="I271" s="37" t="s">
        <v>4</v>
      </c>
      <c r="J271" s="38">
        <f t="shared" si="11"/>
        <v>3172.5</v>
      </c>
      <c r="K271" s="20"/>
      <c r="L271" s="2"/>
      <c r="M271" s="2"/>
      <c r="N271" s="2"/>
      <c r="O271" s="2"/>
      <c r="P271" s="2"/>
      <c r="Q271" s="2"/>
      <c r="R271" s="2"/>
    </row>
    <row r="272" spans="1:18" ht="28.8">
      <c r="A272" s="7" t="s">
        <v>502</v>
      </c>
      <c r="B272" s="23">
        <v>2132</v>
      </c>
      <c r="C272" s="39" t="s">
        <v>561</v>
      </c>
      <c r="D272" s="23" t="s">
        <v>88</v>
      </c>
      <c r="E272" s="19">
        <v>327</v>
      </c>
      <c r="F272" s="20"/>
      <c r="G272" s="79" t="s">
        <v>562</v>
      </c>
      <c r="H272" s="36">
        <v>5.24</v>
      </c>
      <c r="I272" s="37" t="s">
        <v>4</v>
      </c>
      <c r="J272" s="38">
        <f t="shared" si="11"/>
        <v>1713.48</v>
      </c>
      <c r="K272" s="20"/>
      <c r="L272" s="2"/>
      <c r="M272" s="2"/>
      <c r="N272" s="2"/>
      <c r="O272" s="2"/>
      <c r="P272" s="2"/>
      <c r="Q272" s="2"/>
      <c r="R272" s="2"/>
    </row>
    <row r="273" spans="1:18" ht="28.2">
      <c r="A273" s="7" t="s">
        <v>502</v>
      </c>
      <c r="B273" s="23">
        <v>2133</v>
      </c>
      <c r="C273" s="30" t="s">
        <v>563</v>
      </c>
      <c r="D273" s="23" t="s">
        <v>564</v>
      </c>
      <c r="E273" s="19">
        <v>256</v>
      </c>
      <c r="F273" s="20"/>
      <c r="G273" s="79" t="s">
        <v>565</v>
      </c>
      <c r="H273" s="36">
        <v>4.2</v>
      </c>
      <c r="I273" s="37" t="s">
        <v>4</v>
      </c>
      <c r="J273" s="38">
        <f t="shared" si="11"/>
        <v>1075.2</v>
      </c>
      <c r="K273" s="20"/>
      <c r="L273" s="2"/>
      <c r="M273" s="2"/>
      <c r="N273" s="2"/>
      <c r="O273" s="2"/>
      <c r="P273" s="2"/>
      <c r="Q273" s="2"/>
      <c r="R273" s="2"/>
    </row>
    <row r="274" spans="1:18" ht="31.2">
      <c r="A274" s="7" t="s">
        <v>502</v>
      </c>
      <c r="B274" s="23">
        <v>2134</v>
      </c>
      <c r="C274" s="30" t="s">
        <v>566</v>
      </c>
      <c r="D274" s="23" t="s">
        <v>552</v>
      </c>
      <c r="E274" s="19">
        <v>703</v>
      </c>
      <c r="F274" s="20"/>
      <c r="G274" s="79" t="s">
        <v>567</v>
      </c>
      <c r="H274" s="36">
        <v>25.96</v>
      </c>
      <c r="I274" s="37" t="s">
        <v>4</v>
      </c>
      <c r="J274" s="38">
        <f t="shared" si="11"/>
        <v>18249.88</v>
      </c>
      <c r="K274" s="20"/>
      <c r="L274" s="2"/>
      <c r="M274" s="2"/>
      <c r="N274" s="2"/>
      <c r="O274" s="2"/>
      <c r="P274" s="2"/>
      <c r="Q274" s="2"/>
      <c r="R274" s="2"/>
    </row>
    <row r="275" spans="1:18" ht="31.2">
      <c r="A275" s="7" t="s">
        <v>502</v>
      </c>
      <c r="B275" s="23">
        <v>2135</v>
      </c>
      <c r="C275" s="30" t="s">
        <v>568</v>
      </c>
      <c r="D275" s="23" t="s">
        <v>88</v>
      </c>
      <c r="E275" s="19">
        <v>711</v>
      </c>
      <c r="F275" s="20"/>
      <c r="G275" s="79" t="s">
        <v>569</v>
      </c>
      <c r="H275" s="36">
        <v>14.88</v>
      </c>
      <c r="I275" s="37" t="s">
        <v>4</v>
      </c>
      <c r="J275" s="38">
        <f t="shared" si="11"/>
        <v>10579.68</v>
      </c>
      <c r="K275" s="20"/>
      <c r="L275" s="2"/>
      <c r="M275" s="2"/>
      <c r="N275" s="2"/>
      <c r="O275" s="2"/>
      <c r="P275" s="2"/>
      <c r="Q275" s="2"/>
      <c r="R275" s="2"/>
    </row>
    <row r="276" spans="1:18">
      <c r="A276" s="31"/>
      <c r="B276" s="8"/>
      <c r="C276" s="31"/>
      <c r="D276" s="31"/>
      <c r="E276" s="19"/>
      <c r="F276" s="31"/>
      <c r="G276" s="22"/>
      <c r="H276" s="21"/>
      <c r="I276" s="22"/>
      <c r="J276" s="21"/>
      <c r="K276" s="31"/>
    </row>
    <row r="277" spans="1:18">
      <c r="A277" s="14"/>
      <c r="B277" s="14"/>
      <c r="C277" s="14"/>
      <c r="D277" s="14"/>
      <c r="E277" s="15"/>
      <c r="F277" s="14"/>
      <c r="G277" s="16"/>
      <c r="H277" s="16"/>
      <c r="I277" s="16"/>
      <c r="J277" s="16"/>
      <c r="K277" s="14"/>
    </row>
    <row r="278" spans="1:18">
      <c r="A278" s="23"/>
      <c r="B278" s="23"/>
      <c r="C278" s="33" t="s">
        <v>570</v>
      </c>
      <c r="D278" s="23"/>
      <c r="E278" s="19"/>
      <c r="F278" s="20"/>
      <c r="G278" s="49"/>
      <c r="H278" s="50"/>
      <c r="I278" s="49"/>
      <c r="J278" s="51"/>
      <c r="K278" s="41"/>
    </row>
    <row r="279" spans="1:18">
      <c r="A279" s="23"/>
      <c r="B279" s="23"/>
      <c r="C279" s="30"/>
      <c r="D279" s="23"/>
      <c r="E279" s="19"/>
      <c r="F279" s="20"/>
      <c r="G279" s="49"/>
      <c r="H279" s="50"/>
      <c r="I279" s="49"/>
      <c r="J279" s="51"/>
      <c r="K279" s="41"/>
    </row>
    <row r="280" spans="1:18" ht="42">
      <c r="A280" s="7" t="s">
        <v>571</v>
      </c>
      <c r="B280" s="23">
        <v>3000</v>
      </c>
      <c r="C280" s="30" t="s">
        <v>572</v>
      </c>
      <c r="D280" s="23" t="s">
        <v>37</v>
      </c>
      <c r="E280" s="19">
        <v>1178.8</v>
      </c>
      <c r="F280" s="20"/>
      <c r="G280" s="49" t="s">
        <v>573</v>
      </c>
      <c r="H280" s="50">
        <v>3.32</v>
      </c>
      <c r="I280" s="49" t="s">
        <v>4</v>
      </c>
      <c r="J280" s="51">
        <f>H280*E280</f>
        <v>3913.6159999999995</v>
      </c>
      <c r="K280" s="41"/>
    </row>
    <row r="281" spans="1:18" ht="42">
      <c r="A281" s="87" t="s">
        <v>571</v>
      </c>
      <c r="B281" s="88">
        <v>3001</v>
      </c>
      <c r="C281" s="89" t="s">
        <v>574</v>
      </c>
      <c r="D281" s="88" t="s">
        <v>88</v>
      </c>
      <c r="E281" s="90">
        <v>131</v>
      </c>
      <c r="F281" s="91"/>
      <c r="G281" s="92"/>
      <c r="H281" s="93"/>
      <c r="I281" s="95" t="s">
        <v>2624</v>
      </c>
      <c r="J281" s="94"/>
      <c r="K281" s="91"/>
      <c r="L281" s="2"/>
      <c r="M281" s="2"/>
      <c r="N281" s="2"/>
      <c r="O281" s="2"/>
      <c r="P281" s="2"/>
      <c r="Q281" s="2"/>
      <c r="R281" s="2"/>
    </row>
    <row r="282" spans="1:18" ht="62.4">
      <c r="A282" s="7" t="s">
        <v>571</v>
      </c>
      <c r="B282" s="23">
        <v>3002</v>
      </c>
      <c r="C282" s="30" t="s">
        <v>575</v>
      </c>
      <c r="D282" s="23" t="s">
        <v>37</v>
      </c>
      <c r="E282" s="19">
        <v>1358.25</v>
      </c>
      <c r="F282" s="20"/>
      <c r="G282" s="49" t="s">
        <v>576</v>
      </c>
      <c r="H282" s="50">
        <v>3.59</v>
      </c>
      <c r="I282" s="49" t="s">
        <v>577</v>
      </c>
      <c r="J282" s="51">
        <f t="shared" ref="J281:J344" si="12">H282*E282</f>
        <v>4876.1174999999994</v>
      </c>
      <c r="K282" s="41"/>
    </row>
    <row r="283" spans="1:18" ht="42">
      <c r="A283" s="7" t="s">
        <v>571</v>
      </c>
      <c r="B283" s="23">
        <v>3003</v>
      </c>
      <c r="C283" s="30" t="s">
        <v>578</v>
      </c>
      <c r="D283" s="23" t="s">
        <v>37</v>
      </c>
      <c r="E283" s="19">
        <v>731.8</v>
      </c>
      <c r="F283" s="20"/>
      <c r="G283" s="49" t="s">
        <v>579</v>
      </c>
      <c r="H283" s="50">
        <v>4.29</v>
      </c>
      <c r="I283" s="49" t="s">
        <v>580</v>
      </c>
      <c r="J283" s="51">
        <f t="shared" si="12"/>
        <v>3139.422</v>
      </c>
      <c r="K283" s="41"/>
    </row>
    <row r="284" spans="1:18" ht="62.4">
      <c r="A284" s="7" t="s">
        <v>571</v>
      </c>
      <c r="B284" s="23">
        <v>3004</v>
      </c>
      <c r="C284" s="30" t="s">
        <v>581</v>
      </c>
      <c r="D284" s="23" t="s">
        <v>37</v>
      </c>
      <c r="E284" s="19">
        <v>178.4</v>
      </c>
      <c r="F284" s="20"/>
      <c r="G284" s="49" t="s">
        <v>582</v>
      </c>
      <c r="H284" s="50">
        <v>9.06</v>
      </c>
      <c r="I284" s="49" t="s">
        <v>577</v>
      </c>
      <c r="J284" s="51">
        <f t="shared" si="12"/>
        <v>1616.3040000000001</v>
      </c>
      <c r="K284" s="41"/>
    </row>
    <row r="285" spans="1:18" ht="42">
      <c r="A285" s="7" t="s">
        <v>571</v>
      </c>
      <c r="B285" s="23">
        <v>3005</v>
      </c>
      <c r="C285" s="30" t="s">
        <v>583</v>
      </c>
      <c r="D285" s="23" t="s">
        <v>37</v>
      </c>
      <c r="E285" s="19">
        <v>258.05</v>
      </c>
      <c r="F285" s="20"/>
      <c r="G285" s="22" t="s">
        <v>584</v>
      </c>
      <c r="H285" s="50">
        <v>6.38</v>
      </c>
      <c r="I285" s="49" t="s">
        <v>580</v>
      </c>
      <c r="J285" s="51">
        <f t="shared" si="12"/>
        <v>1646.3590000000002</v>
      </c>
      <c r="K285" s="41"/>
    </row>
    <row r="286" spans="1:18" ht="42">
      <c r="A286" s="7" t="s">
        <v>571</v>
      </c>
      <c r="B286" s="23">
        <v>3006</v>
      </c>
      <c r="C286" s="30" t="s">
        <v>585</v>
      </c>
      <c r="D286" s="23" t="s">
        <v>586</v>
      </c>
      <c r="E286" s="19">
        <v>1004</v>
      </c>
      <c r="F286" s="20"/>
      <c r="G286" s="22" t="s">
        <v>587</v>
      </c>
      <c r="H286" s="50">
        <v>14.76</v>
      </c>
      <c r="I286" s="49" t="s">
        <v>580</v>
      </c>
      <c r="J286" s="51">
        <f t="shared" si="12"/>
        <v>14819.039999999999</v>
      </c>
      <c r="K286" s="41"/>
    </row>
    <row r="287" spans="1:18" ht="42">
      <c r="A287" s="7" t="s">
        <v>571</v>
      </c>
      <c r="B287" s="23">
        <v>3007</v>
      </c>
      <c r="C287" s="30" t="s">
        <v>588</v>
      </c>
      <c r="D287" s="23" t="s">
        <v>586</v>
      </c>
      <c r="E287" s="19">
        <v>934</v>
      </c>
      <c r="F287" s="20"/>
      <c r="G287" s="22" t="s">
        <v>589</v>
      </c>
      <c r="H287" s="50">
        <v>15.06</v>
      </c>
      <c r="I287" s="49" t="s">
        <v>4</v>
      </c>
      <c r="J287" s="51">
        <f t="shared" si="12"/>
        <v>14066.04</v>
      </c>
      <c r="K287" s="41"/>
    </row>
    <row r="288" spans="1:18" ht="42">
      <c r="A288" s="7" t="s">
        <v>571</v>
      </c>
      <c r="B288" s="23">
        <v>3008</v>
      </c>
      <c r="C288" s="30" t="s">
        <v>590</v>
      </c>
      <c r="D288" s="23" t="s">
        <v>586</v>
      </c>
      <c r="E288" s="19">
        <v>1677</v>
      </c>
      <c r="F288" s="20"/>
      <c r="G288" s="22" t="s">
        <v>591</v>
      </c>
      <c r="H288" s="50">
        <v>14.76</v>
      </c>
      <c r="I288" s="49" t="s">
        <v>580</v>
      </c>
      <c r="J288" s="51">
        <f t="shared" si="12"/>
        <v>24752.52</v>
      </c>
      <c r="K288" s="41"/>
    </row>
    <row r="289" spans="1:18" ht="42">
      <c r="A289" s="7" t="s">
        <v>571</v>
      </c>
      <c r="B289" s="23">
        <v>3009</v>
      </c>
      <c r="C289" s="30" t="s">
        <v>592</v>
      </c>
      <c r="D289" s="23" t="s">
        <v>62</v>
      </c>
      <c r="E289" s="19">
        <v>1143</v>
      </c>
      <c r="F289" s="20"/>
      <c r="G289" s="22" t="s">
        <v>593</v>
      </c>
      <c r="H289" s="50">
        <v>10.76</v>
      </c>
      <c r="I289" s="49" t="s">
        <v>4</v>
      </c>
      <c r="J289" s="51">
        <f t="shared" si="12"/>
        <v>12298.68</v>
      </c>
      <c r="K289" s="41"/>
    </row>
    <row r="290" spans="1:18" ht="42">
      <c r="A290" s="7" t="s">
        <v>571</v>
      </c>
      <c r="B290" s="23">
        <v>3010</v>
      </c>
      <c r="C290" s="30" t="s">
        <v>594</v>
      </c>
      <c r="D290" s="23" t="s">
        <v>62</v>
      </c>
      <c r="E290" s="19">
        <v>1158</v>
      </c>
      <c r="F290" s="20"/>
      <c r="G290" s="22" t="s">
        <v>595</v>
      </c>
      <c r="H290" s="50">
        <v>2.94</v>
      </c>
      <c r="I290" s="49" t="s">
        <v>580</v>
      </c>
      <c r="J290" s="51">
        <f t="shared" si="12"/>
        <v>3404.52</v>
      </c>
      <c r="K290" s="41"/>
    </row>
    <row r="291" spans="1:18" ht="42">
      <c r="A291" s="7" t="s">
        <v>571</v>
      </c>
      <c r="B291" s="23">
        <v>3011</v>
      </c>
      <c r="C291" s="30" t="s">
        <v>596</v>
      </c>
      <c r="D291" s="23" t="s">
        <v>597</v>
      </c>
      <c r="E291" s="19">
        <v>1218.5374999999999</v>
      </c>
      <c r="F291" s="20"/>
      <c r="G291" s="49" t="s">
        <v>598</v>
      </c>
      <c r="H291" s="50">
        <v>71.27</v>
      </c>
      <c r="I291" s="49" t="s">
        <v>599</v>
      </c>
      <c r="J291" s="51">
        <f t="shared" si="12"/>
        <v>86845.167624999987</v>
      </c>
      <c r="K291" s="41"/>
    </row>
    <row r="292" spans="1:18" ht="42">
      <c r="A292" s="7" t="s">
        <v>571</v>
      </c>
      <c r="B292" s="23">
        <v>3012</v>
      </c>
      <c r="C292" s="30" t="s">
        <v>600</v>
      </c>
      <c r="D292" s="23" t="s">
        <v>586</v>
      </c>
      <c r="E292" s="19">
        <v>775.27499999999998</v>
      </c>
      <c r="F292" s="20"/>
      <c r="G292" s="22" t="s">
        <v>601</v>
      </c>
      <c r="H292" s="50">
        <v>40.71</v>
      </c>
      <c r="I292" s="49" t="s">
        <v>4</v>
      </c>
      <c r="J292" s="51">
        <f t="shared" si="12"/>
        <v>31561.445250000001</v>
      </c>
      <c r="K292" s="41"/>
    </row>
    <row r="293" spans="1:18" ht="42">
      <c r="A293" s="7" t="s">
        <v>571</v>
      </c>
      <c r="B293" s="23">
        <v>3013</v>
      </c>
      <c r="C293" s="30" t="s">
        <v>602</v>
      </c>
      <c r="D293" s="23" t="s">
        <v>62</v>
      </c>
      <c r="E293" s="19">
        <v>348</v>
      </c>
      <c r="F293" s="20"/>
      <c r="G293" s="22" t="s">
        <v>603</v>
      </c>
      <c r="H293" s="50">
        <v>6.94</v>
      </c>
      <c r="I293" s="49" t="s">
        <v>580</v>
      </c>
      <c r="J293" s="51">
        <f t="shared" si="12"/>
        <v>2415.1200000000003</v>
      </c>
      <c r="K293" s="41"/>
    </row>
    <row r="294" spans="1:18" ht="28.2">
      <c r="A294" s="7" t="s">
        <v>604</v>
      </c>
      <c r="B294" s="23">
        <v>3020</v>
      </c>
      <c r="C294" s="30" t="s">
        <v>605</v>
      </c>
      <c r="D294" s="23" t="s">
        <v>37</v>
      </c>
      <c r="E294" s="19">
        <v>1570</v>
      </c>
      <c r="F294" s="20"/>
      <c r="G294" s="22" t="s">
        <v>606</v>
      </c>
      <c r="H294" s="50">
        <v>2.88</v>
      </c>
      <c r="I294" s="49" t="s">
        <v>580</v>
      </c>
      <c r="J294" s="51">
        <f t="shared" si="12"/>
        <v>4521.5999999999995</v>
      </c>
      <c r="K294" s="41"/>
    </row>
    <row r="295" spans="1:18" ht="28.2">
      <c r="A295" s="87" t="s">
        <v>604</v>
      </c>
      <c r="B295" s="88">
        <v>3021</v>
      </c>
      <c r="C295" s="89" t="s">
        <v>607</v>
      </c>
      <c r="D295" s="88" t="s">
        <v>37</v>
      </c>
      <c r="E295" s="90">
        <v>6032</v>
      </c>
      <c r="F295" s="91"/>
      <c r="G295" s="92"/>
      <c r="H295" s="93">
        <v>0</v>
      </c>
      <c r="I295" s="95" t="s">
        <v>2624</v>
      </c>
      <c r="J295" s="94">
        <f t="shared" si="12"/>
        <v>0</v>
      </c>
      <c r="K295" s="91"/>
      <c r="L295" s="2"/>
      <c r="M295" s="2"/>
      <c r="N295" s="2"/>
      <c r="O295" s="2"/>
      <c r="P295" s="2"/>
      <c r="Q295" s="2"/>
      <c r="R295" s="2"/>
    </row>
    <row r="296" spans="1:18" ht="28.2">
      <c r="A296" s="7" t="s">
        <v>604</v>
      </c>
      <c r="B296" s="23">
        <v>3022</v>
      </c>
      <c r="C296" s="30" t="s">
        <v>608</v>
      </c>
      <c r="D296" s="23" t="s">
        <v>37</v>
      </c>
      <c r="E296" s="19">
        <v>793.85</v>
      </c>
      <c r="F296" s="20"/>
      <c r="G296" s="22" t="s">
        <v>609</v>
      </c>
      <c r="H296" s="50">
        <v>2.88</v>
      </c>
      <c r="I296" s="49" t="s">
        <v>580</v>
      </c>
      <c r="J296" s="51">
        <f t="shared" si="12"/>
        <v>2286.288</v>
      </c>
      <c r="K296" s="41"/>
    </row>
    <row r="297" spans="1:18" ht="28.2">
      <c r="A297" s="7" t="s">
        <v>604</v>
      </c>
      <c r="B297" s="23">
        <v>3023</v>
      </c>
      <c r="C297" s="30" t="s">
        <v>610</v>
      </c>
      <c r="D297" s="23" t="s">
        <v>37</v>
      </c>
      <c r="E297" s="19">
        <v>250</v>
      </c>
      <c r="F297" s="20"/>
      <c r="G297" s="22" t="s">
        <v>611</v>
      </c>
      <c r="H297" s="50">
        <v>3.8</v>
      </c>
      <c r="I297" s="49" t="s">
        <v>580</v>
      </c>
      <c r="J297" s="51">
        <f t="shared" si="12"/>
        <v>950</v>
      </c>
      <c r="K297" s="41"/>
    </row>
    <row r="298" spans="1:18" ht="28.2">
      <c r="A298" s="7" t="s">
        <v>604</v>
      </c>
      <c r="B298" s="23">
        <v>3024</v>
      </c>
      <c r="C298" s="30" t="s">
        <v>612</v>
      </c>
      <c r="D298" s="23" t="s">
        <v>37</v>
      </c>
      <c r="E298" s="19">
        <v>118</v>
      </c>
      <c r="F298" s="20"/>
      <c r="G298" s="22" t="s">
        <v>613</v>
      </c>
      <c r="H298" s="50">
        <v>5.18</v>
      </c>
      <c r="I298" s="49" t="s">
        <v>580</v>
      </c>
      <c r="J298" s="51">
        <f t="shared" si="12"/>
        <v>611.24</v>
      </c>
      <c r="K298" s="41"/>
    </row>
    <row r="299" spans="1:18" ht="28.2">
      <c r="A299" s="7" t="s">
        <v>604</v>
      </c>
      <c r="B299" s="23">
        <v>3025</v>
      </c>
      <c r="C299" s="30" t="s">
        <v>614</v>
      </c>
      <c r="D299" s="23" t="s">
        <v>37</v>
      </c>
      <c r="E299" s="19">
        <v>137</v>
      </c>
      <c r="F299" s="20"/>
      <c r="G299" s="22" t="s">
        <v>615</v>
      </c>
      <c r="H299" s="50">
        <v>2.94</v>
      </c>
      <c r="I299" s="49" t="s">
        <v>580</v>
      </c>
      <c r="J299" s="51">
        <f t="shared" si="12"/>
        <v>402.78</v>
      </c>
      <c r="K299" s="41"/>
    </row>
    <row r="300" spans="1:18" ht="28.2">
      <c r="A300" s="7" t="s">
        <v>604</v>
      </c>
      <c r="B300" s="23">
        <v>3026</v>
      </c>
      <c r="C300" s="30" t="s">
        <v>616</v>
      </c>
      <c r="D300" s="23" t="s">
        <v>37</v>
      </c>
      <c r="E300" s="19">
        <v>44</v>
      </c>
      <c r="F300" s="20"/>
      <c r="G300" s="22" t="s">
        <v>617</v>
      </c>
      <c r="H300" s="50">
        <v>3.72</v>
      </c>
      <c r="I300" s="49" t="s">
        <v>580</v>
      </c>
      <c r="J300" s="51">
        <f t="shared" si="12"/>
        <v>163.68</v>
      </c>
      <c r="K300" s="41"/>
    </row>
    <row r="301" spans="1:18" ht="28.2">
      <c r="A301" s="7" t="s">
        <v>604</v>
      </c>
      <c r="B301" s="23">
        <v>3027</v>
      </c>
      <c r="C301" s="30" t="s">
        <v>618</v>
      </c>
      <c r="D301" s="23" t="s">
        <v>37</v>
      </c>
      <c r="E301" s="19">
        <v>35</v>
      </c>
      <c r="F301" s="20"/>
      <c r="G301" s="22" t="s">
        <v>619</v>
      </c>
      <c r="H301" s="50">
        <v>3.47</v>
      </c>
      <c r="I301" s="49" t="s">
        <v>580</v>
      </c>
      <c r="J301" s="51">
        <f t="shared" si="12"/>
        <v>121.45</v>
      </c>
      <c r="K301" s="41"/>
    </row>
    <row r="302" spans="1:18" ht="28.2">
      <c r="A302" s="87" t="s">
        <v>604</v>
      </c>
      <c r="B302" s="88">
        <v>3028</v>
      </c>
      <c r="C302" s="89" t="s">
        <v>620</v>
      </c>
      <c r="D302" s="88" t="s">
        <v>37</v>
      </c>
      <c r="E302" s="90">
        <v>12</v>
      </c>
      <c r="F302" s="91"/>
      <c r="G302" s="92"/>
      <c r="H302" s="93">
        <v>0</v>
      </c>
      <c r="I302" s="95" t="s">
        <v>2624</v>
      </c>
      <c r="J302" s="94">
        <f t="shared" si="12"/>
        <v>0</v>
      </c>
      <c r="K302" s="91"/>
      <c r="L302" s="2"/>
      <c r="M302" s="2"/>
      <c r="N302" s="2"/>
      <c r="O302" s="2"/>
      <c r="P302" s="2"/>
      <c r="Q302" s="2"/>
      <c r="R302" s="2"/>
    </row>
    <row r="303" spans="1:18" ht="28.2">
      <c r="A303" s="7" t="s">
        <v>604</v>
      </c>
      <c r="B303" s="23">
        <v>3029</v>
      </c>
      <c r="C303" s="30" t="s">
        <v>621</v>
      </c>
      <c r="D303" s="23" t="s">
        <v>37</v>
      </c>
      <c r="E303" s="19">
        <v>222</v>
      </c>
      <c r="F303" s="20"/>
      <c r="G303" s="22" t="s">
        <v>622</v>
      </c>
      <c r="H303" s="50">
        <v>3.72</v>
      </c>
      <c r="I303" s="49" t="s">
        <v>580</v>
      </c>
      <c r="J303" s="51">
        <f t="shared" si="12"/>
        <v>825.84</v>
      </c>
      <c r="K303" s="41"/>
    </row>
    <row r="304" spans="1:18" ht="28.2">
      <c r="A304" s="7" t="s">
        <v>604</v>
      </c>
      <c r="B304" s="23">
        <v>3030</v>
      </c>
      <c r="C304" s="30" t="s">
        <v>623</v>
      </c>
      <c r="D304" s="23" t="s">
        <v>37</v>
      </c>
      <c r="E304" s="19">
        <v>27</v>
      </c>
      <c r="F304" s="20"/>
      <c r="G304" s="22" t="s">
        <v>624</v>
      </c>
      <c r="H304" s="50">
        <v>3.72</v>
      </c>
      <c r="I304" s="49" t="s">
        <v>580</v>
      </c>
      <c r="J304" s="51">
        <f t="shared" si="12"/>
        <v>100.44000000000001</v>
      </c>
      <c r="K304" s="41"/>
    </row>
    <row r="305" spans="1:18" ht="28.2">
      <c r="A305" s="87" t="s">
        <v>604</v>
      </c>
      <c r="B305" s="88">
        <v>3031</v>
      </c>
      <c r="C305" s="89" t="s">
        <v>625</v>
      </c>
      <c r="D305" s="88" t="s">
        <v>37</v>
      </c>
      <c r="E305" s="90">
        <v>262</v>
      </c>
      <c r="F305" s="91"/>
      <c r="G305" s="92"/>
      <c r="H305" s="93">
        <v>0</v>
      </c>
      <c r="I305" s="95" t="s">
        <v>2624</v>
      </c>
      <c r="J305" s="94">
        <f t="shared" si="12"/>
        <v>0</v>
      </c>
      <c r="K305" s="91"/>
      <c r="L305" s="2"/>
      <c r="M305" s="2"/>
      <c r="N305" s="2"/>
      <c r="O305" s="2"/>
      <c r="P305" s="2"/>
      <c r="Q305" s="2"/>
      <c r="R305" s="2"/>
    </row>
    <row r="306" spans="1:18" ht="28.2">
      <c r="A306" s="7" t="s">
        <v>604</v>
      </c>
      <c r="B306" s="23">
        <v>3032</v>
      </c>
      <c r="C306" s="30" t="s">
        <v>626</v>
      </c>
      <c r="D306" s="23" t="s">
        <v>88</v>
      </c>
      <c r="E306" s="19">
        <v>799.125</v>
      </c>
      <c r="F306" s="20"/>
      <c r="G306" s="22" t="s">
        <v>627</v>
      </c>
      <c r="H306" s="50">
        <v>1.25</v>
      </c>
      <c r="I306" s="49" t="s">
        <v>580</v>
      </c>
      <c r="J306" s="51">
        <f t="shared" si="12"/>
        <v>998.90625</v>
      </c>
      <c r="K306" s="41"/>
    </row>
    <row r="307" spans="1:18" ht="15" customHeight="1">
      <c r="A307" s="7" t="s">
        <v>604</v>
      </c>
      <c r="B307" s="23">
        <v>3033</v>
      </c>
      <c r="C307" s="30" t="s">
        <v>628</v>
      </c>
      <c r="D307" s="23" t="s">
        <v>37</v>
      </c>
      <c r="E307" s="19">
        <v>631.5625</v>
      </c>
      <c r="F307" s="20"/>
      <c r="G307" s="22" t="s">
        <v>629</v>
      </c>
      <c r="H307" s="50">
        <v>0.93</v>
      </c>
      <c r="I307" s="49" t="s">
        <v>580</v>
      </c>
      <c r="J307" s="51">
        <f t="shared" si="12"/>
        <v>587.35312499999998</v>
      </c>
      <c r="K307" s="41"/>
    </row>
    <row r="308" spans="1:18" ht="28.2">
      <c r="A308" s="7" t="s">
        <v>630</v>
      </c>
      <c r="B308" s="23">
        <v>3040</v>
      </c>
      <c r="C308" s="30" t="s">
        <v>631</v>
      </c>
      <c r="D308" s="23" t="s">
        <v>37</v>
      </c>
      <c r="E308" s="19">
        <v>440</v>
      </c>
      <c r="F308" s="20"/>
      <c r="G308" s="22" t="s">
        <v>632</v>
      </c>
      <c r="H308" s="50">
        <v>2.86</v>
      </c>
      <c r="I308" s="49" t="s">
        <v>580</v>
      </c>
      <c r="J308" s="51">
        <f t="shared" si="12"/>
        <v>1258.3999999999999</v>
      </c>
      <c r="K308" s="41"/>
    </row>
    <row r="309" spans="1:18" ht="28.2">
      <c r="A309" s="7" t="s">
        <v>630</v>
      </c>
      <c r="B309" s="23">
        <v>3041</v>
      </c>
      <c r="C309" s="30" t="s">
        <v>633</v>
      </c>
      <c r="D309" s="23" t="s">
        <v>37</v>
      </c>
      <c r="E309" s="19">
        <v>149.3075</v>
      </c>
      <c r="F309" s="20"/>
      <c r="G309" s="22" t="s">
        <v>634</v>
      </c>
      <c r="H309" s="50">
        <v>3.07</v>
      </c>
      <c r="I309" s="49" t="s">
        <v>580</v>
      </c>
      <c r="J309" s="51">
        <f t="shared" si="12"/>
        <v>458.37402500000002</v>
      </c>
      <c r="K309" s="41"/>
    </row>
    <row r="310" spans="1:18" ht="28.2">
      <c r="A310" s="87" t="s">
        <v>630</v>
      </c>
      <c r="B310" s="88">
        <v>3043</v>
      </c>
      <c r="C310" s="89" t="s">
        <v>635</v>
      </c>
      <c r="D310" s="88" t="s">
        <v>37</v>
      </c>
      <c r="E310" s="90">
        <v>110.3075</v>
      </c>
      <c r="F310" s="91"/>
      <c r="G310" s="92"/>
      <c r="H310" s="93">
        <v>0</v>
      </c>
      <c r="I310" s="95" t="s">
        <v>2624</v>
      </c>
      <c r="J310" s="94">
        <f t="shared" si="12"/>
        <v>0</v>
      </c>
      <c r="K310" s="91"/>
      <c r="L310" s="2"/>
      <c r="M310" s="2"/>
      <c r="N310" s="2"/>
      <c r="O310" s="2"/>
      <c r="P310" s="2"/>
      <c r="Q310" s="2"/>
      <c r="R310" s="2"/>
    </row>
    <row r="311" spans="1:18" ht="15" customHeight="1">
      <c r="A311" s="7" t="s">
        <v>630</v>
      </c>
      <c r="B311" s="23">
        <v>3045</v>
      </c>
      <c r="C311" s="30" t="s">
        <v>636</v>
      </c>
      <c r="D311" s="23" t="s">
        <v>37</v>
      </c>
      <c r="E311" s="19">
        <v>141</v>
      </c>
      <c r="F311" s="20"/>
      <c r="G311" s="22" t="s">
        <v>637</v>
      </c>
      <c r="H311" s="50">
        <v>3.03</v>
      </c>
      <c r="I311" s="49" t="s">
        <v>580</v>
      </c>
      <c r="J311" s="51">
        <f t="shared" si="12"/>
        <v>427.22999999999996</v>
      </c>
      <c r="K311" s="41"/>
    </row>
    <row r="312" spans="1:18" ht="31.2">
      <c r="A312" s="7" t="s">
        <v>630</v>
      </c>
      <c r="B312" s="23">
        <v>3046</v>
      </c>
      <c r="C312" s="30" t="s">
        <v>638</v>
      </c>
      <c r="D312" s="23" t="s">
        <v>37</v>
      </c>
      <c r="E312" s="19">
        <v>426.9375</v>
      </c>
      <c r="F312" s="20"/>
      <c r="G312" s="22" t="s">
        <v>639</v>
      </c>
      <c r="H312" s="50">
        <v>3.03</v>
      </c>
      <c r="I312" s="49" t="s">
        <v>580</v>
      </c>
      <c r="J312" s="51">
        <f t="shared" si="12"/>
        <v>1293.620625</v>
      </c>
      <c r="K312" s="41"/>
    </row>
    <row r="313" spans="1:18" ht="28.2">
      <c r="A313" s="7" t="s">
        <v>630</v>
      </c>
      <c r="B313" s="23">
        <v>3047</v>
      </c>
      <c r="C313" s="30" t="s">
        <v>640</v>
      </c>
      <c r="D313" s="23" t="s">
        <v>37</v>
      </c>
      <c r="E313" s="19">
        <v>126</v>
      </c>
      <c r="F313" s="20"/>
      <c r="G313" s="22" t="s">
        <v>641</v>
      </c>
      <c r="H313" s="50">
        <v>3.03</v>
      </c>
      <c r="I313" s="49" t="s">
        <v>580</v>
      </c>
      <c r="J313" s="51">
        <f t="shared" si="12"/>
        <v>381.78</v>
      </c>
      <c r="K313" s="41"/>
    </row>
    <row r="314" spans="1:18" ht="28.2">
      <c r="A314" s="7" t="s">
        <v>630</v>
      </c>
      <c r="B314" s="23">
        <v>3049</v>
      </c>
      <c r="C314" s="30" t="s">
        <v>642</v>
      </c>
      <c r="D314" s="23" t="s">
        <v>37</v>
      </c>
      <c r="E314" s="19">
        <v>313.14999999999998</v>
      </c>
      <c r="F314" s="20"/>
      <c r="G314" s="22" t="s">
        <v>643</v>
      </c>
      <c r="H314" s="50">
        <v>1.96</v>
      </c>
      <c r="I314" s="49" t="s">
        <v>580</v>
      </c>
      <c r="J314" s="51">
        <f t="shared" si="12"/>
        <v>613.774</v>
      </c>
      <c r="K314" s="41"/>
    </row>
    <row r="315" spans="1:18" ht="28.2">
      <c r="A315" s="7" t="s">
        <v>630</v>
      </c>
      <c r="B315" s="23">
        <v>3051</v>
      </c>
      <c r="C315" s="30" t="s">
        <v>644</v>
      </c>
      <c r="D315" s="23" t="s">
        <v>88</v>
      </c>
      <c r="E315" s="19">
        <v>499</v>
      </c>
      <c r="F315" s="20"/>
      <c r="G315" s="22" t="s">
        <v>645</v>
      </c>
      <c r="H315" s="50">
        <v>6.25</v>
      </c>
      <c r="I315" s="49" t="s">
        <v>580</v>
      </c>
      <c r="J315" s="51">
        <f t="shared" si="12"/>
        <v>3118.75</v>
      </c>
      <c r="K315" s="41"/>
    </row>
    <row r="316" spans="1:18" ht="28.2">
      <c r="A316" s="7" t="s">
        <v>630</v>
      </c>
      <c r="B316" s="23">
        <v>3052</v>
      </c>
      <c r="C316" s="30" t="s">
        <v>646</v>
      </c>
      <c r="D316" s="23" t="s">
        <v>37</v>
      </c>
      <c r="E316" s="19">
        <v>289</v>
      </c>
      <c r="F316" s="20"/>
      <c r="G316" s="22" t="s">
        <v>647</v>
      </c>
      <c r="H316" s="50">
        <v>10.36</v>
      </c>
      <c r="I316" s="49" t="s">
        <v>580</v>
      </c>
      <c r="J316" s="51">
        <f t="shared" si="12"/>
        <v>2994.04</v>
      </c>
      <c r="K316" s="41"/>
    </row>
    <row r="317" spans="1:18" ht="42">
      <c r="A317" s="7" t="s">
        <v>630</v>
      </c>
      <c r="B317" s="23">
        <v>3053</v>
      </c>
      <c r="C317" s="30" t="s">
        <v>648</v>
      </c>
      <c r="D317" s="23" t="s">
        <v>88</v>
      </c>
      <c r="E317" s="19">
        <v>158</v>
      </c>
      <c r="F317" s="20"/>
      <c r="G317" s="22" t="s">
        <v>649</v>
      </c>
      <c r="H317" s="50">
        <v>4.34</v>
      </c>
      <c r="I317" s="49" t="s">
        <v>580</v>
      </c>
      <c r="J317" s="51">
        <f t="shared" si="12"/>
        <v>685.72</v>
      </c>
      <c r="K317" s="41"/>
    </row>
    <row r="318" spans="1:18" ht="28.2">
      <c r="A318" s="7" t="s">
        <v>630</v>
      </c>
      <c r="B318" s="23">
        <v>3054</v>
      </c>
      <c r="C318" s="30" t="s">
        <v>650</v>
      </c>
      <c r="D318" s="23" t="s">
        <v>62</v>
      </c>
      <c r="E318" s="19">
        <v>346</v>
      </c>
      <c r="F318" s="20"/>
      <c r="G318" s="22" t="s">
        <v>651</v>
      </c>
      <c r="H318" s="50">
        <v>6.19</v>
      </c>
      <c r="I318" s="49" t="s">
        <v>580</v>
      </c>
      <c r="J318" s="51">
        <f t="shared" si="12"/>
        <v>2141.7400000000002</v>
      </c>
      <c r="K318" s="41"/>
    </row>
    <row r="319" spans="1:18" ht="28.2">
      <c r="A319" s="7" t="s">
        <v>630</v>
      </c>
      <c r="B319" s="23">
        <v>3055</v>
      </c>
      <c r="C319" s="30" t="s">
        <v>652</v>
      </c>
      <c r="D319" s="23" t="s">
        <v>88</v>
      </c>
      <c r="E319" s="19">
        <v>656</v>
      </c>
      <c r="F319" s="20"/>
      <c r="G319" s="22" t="s">
        <v>653</v>
      </c>
      <c r="H319" s="50">
        <v>1.94</v>
      </c>
      <c r="I319" s="49" t="s">
        <v>580</v>
      </c>
      <c r="J319" s="51">
        <f t="shared" si="12"/>
        <v>1272.6399999999999</v>
      </c>
      <c r="K319" s="41"/>
    </row>
    <row r="320" spans="1:18" ht="28.2">
      <c r="A320" s="7" t="s">
        <v>630</v>
      </c>
      <c r="B320" s="23">
        <v>3056</v>
      </c>
      <c r="C320" s="30" t="s">
        <v>654</v>
      </c>
      <c r="D320" s="23" t="s">
        <v>88</v>
      </c>
      <c r="E320" s="19">
        <v>614</v>
      </c>
      <c r="F320" s="20"/>
      <c r="G320" s="22" t="s">
        <v>655</v>
      </c>
      <c r="H320" s="50">
        <v>1.67</v>
      </c>
      <c r="I320" s="49" t="s">
        <v>580</v>
      </c>
      <c r="J320" s="51">
        <f t="shared" si="12"/>
        <v>1025.3799999999999</v>
      </c>
      <c r="K320" s="41"/>
    </row>
    <row r="321" spans="1:18" ht="28.2">
      <c r="A321" s="7" t="s">
        <v>630</v>
      </c>
      <c r="B321" s="23">
        <v>3057</v>
      </c>
      <c r="C321" s="30" t="s">
        <v>656</v>
      </c>
      <c r="D321" s="23" t="s">
        <v>37</v>
      </c>
      <c r="E321" s="19">
        <v>32</v>
      </c>
      <c r="F321" s="20"/>
      <c r="G321" s="22" t="s">
        <v>657</v>
      </c>
      <c r="H321" s="50">
        <v>5.36</v>
      </c>
      <c r="I321" s="49" t="s">
        <v>580</v>
      </c>
      <c r="J321" s="51">
        <f t="shared" si="12"/>
        <v>171.52</v>
      </c>
      <c r="K321" s="41"/>
    </row>
    <row r="322" spans="1:18" ht="28.2">
      <c r="A322" s="7" t="s">
        <v>630</v>
      </c>
      <c r="B322" s="23">
        <v>3058</v>
      </c>
      <c r="C322" s="30" t="s">
        <v>658</v>
      </c>
      <c r="D322" s="23" t="s">
        <v>37</v>
      </c>
      <c r="E322" s="19">
        <v>107</v>
      </c>
      <c r="F322" s="20"/>
      <c r="G322" s="22" t="s">
        <v>659</v>
      </c>
      <c r="H322" s="50">
        <v>5.38</v>
      </c>
      <c r="I322" s="49" t="s">
        <v>580</v>
      </c>
      <c r="J322" s="51">
        <f t="shared" si="12"/>
        <v>575.66</v>
      </c>
      <c r="K322" s="41"/>
    </row>
    <row r="323" spans="1:18" ht="28.2">
      <c r="A323" s="7" t="s">
        <v>630</v>
      </c>
      <c r="B323" s="23">
        <v>3060</v>
      </c>
      <c r="C323" s="30" t="s">
        <v>660</v>
      </c>
      <c r="D323" s="23" t="s">
        <v>37</v>
      </c>
      <c r="E323" s="19">
        <v>850</v>
      </c>
      <c r="F323" s="20"/>
      <c r="G323" s="22" t="s">
        <v>661</v>
      </c>
      <c r="H323" s="50">
        <v>3.72</v>
      </c>
      <c r="I323" s="49" t="s">
        <v>580</v>
      </c>
      <c r="J323" s="51">
        <f t="shared" si="12"/>
        <v>3162</v>
      </c>
      <c r="K323" s="41"/>
    </row>
    <row r="324" spans="1:18" ht="28.2">
      <c r="A324" s="7" t="s">
        <v>630</v>
      </c>
      <c r="B324" s="23">
        <v>3063</v>
      </c>
      <c r="C324" s="30" t="s">
        <v>662</v>
      </c>
      <c r="D324" s="23" t="s">
        <v>37</v>
      </c>
      <c r="E324" s="19">
        <v>484</v>
      </c>
      <c r="F324" s="20"/>
      <c r="G324" s="22" t="s">
        <v>663</v>
      </c>
      <c r="H324" s="50">
        <v>4.01</v>
      </c>
      <c r="I324" s="49" t="s">
        <v>580</v>
      </c>
      <c r="J324" s="51">
        <f t="shared" si="12"/>
        <v>1940.84</v>
      </c>
      <c r="K324" s="41"/>
    </row>
    <row r="325" spans="1:18" ht="28.2">
      <c r="A325" s="7" t="s">
        <v>630</v>
      </c>
      <c r="B325" s="23">
        <v>3064</v>
      </c>
      <c r="C325" s="30" t="s">
        <v>664</v>
      </c>
      <c r="D325" s="23" t="s">
        <v>62</v>
      </c>
      <c r="E325" s="19">
        <v>649</v>
      </c>
      <c r="F325" s="20"/>
      <c r="G325" s="22" t="s">
        <v>665</v>
      </c>
      <c r="H325" s="50">
        <v>1.64</v>
      </c>
      <c r="I325" s="49" t="s">
        <v>580</v>
      </c>
      <c r="J325" s="51">
        <f t="shared" si="12"/>
        <v>1064.3599999999999</v>
      </c>
      <c r="K325" s="41"/>
    </row>
    <row r="326" spans="1:18" ht="28.2">
      <c r="A326" s="87" t="s">
        <v>630</v>
      </c>
      <c r="B326" s="88">
        <v>3065</v>
      </c>
      <c r="C326" s="89" t="s">
        <v>666</v>
      </c>
      <c r="D326" s="88" t="s">
        <v>62</v>
      </c>
      <c r="E326" s="90">
        <v>816</v>
      </c>
      <c r="F326" s="91"/>
      <c r="G326" s="92"/>
      <c r="H326" s="93">
        <v>0</v>
      </c>
      <c r="I326" s="95" t="s">
        <v>2624</v>
      </c>
      <c r="J326" s="94">
        <f t="shared" si="12"/>
        <v>0</v>
      </c>
      <c r="K326" s="91"/>
      <c r="L326" s="2"/>
      <c r="M326" s="2"/>
      <c r="N326" s="2"/>
      <c r="O326" s="2"/>
      <c r="P326" s="2"/>
      <c r="Q326" s="2"/>
      <c r="R326" s="2"/>
    </row>
    <row r="327" spans="1:18" ht="28.2">
      <c r="A327" s="87" t="s">
        <v>630</v>
      </c>
      <c r="B327" s="88">
        <v>3067</v>
      </c>
      <c r="C327" s="89" t="s">
        <v>667</v>
      </c>
      <c r="D327" s="88" t="s">
        <v>62</v>
      </c>
      <c r="E327" s="90">
        <v>482</v>
      </c>
      <c r="F327" s="91"/>
      <c r="G327" s="92"/>
      <c r="H327" s="93">
        <v>0</v>
      </c>
      <c r="I327" s="95" t="s">
        <v>2624</v>
      </c>
      <c r="J327" s="94">
        <f t="shared" si="12"/>
        <v>0</v>
      </c>
      <c r="K327" s="91"/>
      <c r="L327" s="2"/>
      <c r="M327" s="2"/>
      <c r="N327" s="2"/>
      <c r="O327" s="2"/>
      <c r="P327" s="2"/>
      <c r="Q327" s="2"/>
      <c r="R327" s="2"/>
    </row>
    <row r="328" spans="1:18" ht="15" customHeight="1">
      <c r="A328" s="7" t="s">
        <v>630</v>
      </c>
      <c r="B328" s="23">
        <v>3068</v>
      </c>
      <c r="C328" s="30" t="s">
        <v>668</v>
      </c>
      <c r="D328" s="23" t="s">
        <v>37</v>
      </c>
      <c r="E328" s="19">
        <v>6</v>
      </c>
      <c r="F328" s="20"/>
      <c r="G328" s="22" t="s">
        <v>669</v>
      </c>
      <c r="H328" s="50">
        <v>10.36</v>
      </c>
      <c r="I328" s="49" t="s">
        <v>580</v>
      </c>
      <c r="J328" s="51">
        <f t="shared" si="12"/>
        <v>62.16</v>
      </c>
      <c r="K328" s="41"/>
    </row>
    <row r="329" spans="1:18" ht="28.2">
      <c r="A329" s="7" t="s">
        <v>670</v>
      </c>
      <c r="B329" s="23">
        <v>3100</v>
      </c>
      <c r="C329" s="30" t="s">
        <v>671</v>
      </c>
      <c r="D329" s="23" t="s">
        <v>37</v>
      </c>
      <c r="E329" s="19">
        <v>68</v>
      </c>
      <c r="F329" s="20"/>
      <c r="G329" s="22" t="s">
        <v>624</v>
      </c>
      <c r="H329" s="50">
        <v>3.72</v>
      </c>
      <c r="I329" s="49" t="s">
        <v>580</v>
      </c>
      <c r="J329" s="51">
        <f t="shared" si="12"/>
        <v>252.96</v>
      </c>
      <c r="K329" s="41"/>
    </row>
    <row r="330" spans="1:18" ht="28.2">
      <c r="A330" s="7" t="s">
        <v>670</v>
      </c>
      <c r="B330" s="23">
        <v>3101</v>
      </c>
      <c r="C330" s="30" t="s">
        <v>672</v>
      </c>
      <c r="D330" s="23" t="s">
        <v>37</v>
      </c>
      <c r="E330" s="19">
        <v>37</v>
      </c>
      <c r="F330" s="20"/>
      <c r="G330" s="22" t="s">
        <v>673</v>
      </c>
      <c r="H330" s="50">
        <v>4.0199999999999996</v>
      </c>
      <c r="I330" s="49" t="s">
        <v>580</v>
      </c>
      <c r="J330" s="51">
        <f t="shared" si="12"/>
        <v>148.73999999999998</v>
      </c>
      <c r="K330" s="41"/>
    </row>
    <row r="331" spans="1:18" ht="28.2">
      <c r="A331" s="7" t="s">
        <v>670</v>
      </c>
      <c r="B331" s="23">
        <v>3102</v>
      </c>
      <c r="C331" s="30" t="s">
        <v>674</v>
      </c>
      <c r="D331" s="23" t="s">
        <v>37</v>
      </c>
      <c r="E331" s="19">
        <v>86.025000000000006</v>
      </c>
      <c r="F331" s="20"/>
      <c r="G331" s="22" t="s">
        <v>675</v>
      </c>
      <c r="H331" s="50">
        <v>5.36</v>
      </c>
      <c r="I331" s="49" t="s">
        <v>580</v>
      </c>
      <c r="J331" s="51">
        <f t="shared" si="12"/>
        <v>461.09400000000005</v>
      </c>
      <c r="K331" s="41"/>
    </row>
    <row r="332" spans="1:18" ht="28.2">
      <c r="A332" s="7" t="s">
        <v>670</v>
      </c>
      <c r="B332" s="23">
        <v>3103</v>
      </c>
      <c r="C332" s="30" t="s">
        <v>676</v>
      </c>
      <c r="D332" s="23" t="s">
        <v>37</v>
      </c>
      <c r="E332" s="19">
        <v>141.5625</v>
      </c>
      <c r="F332" s="20"/>
      <c r="G332" s="22" t="s">
        <v>677</v>
      </c>
      <c r="H332" s="50">
        <v>27.72</v>
      </c>
      <c r="I332" s="49" t="s">
        <v>580</v>
      </c>
      <c r="J332" s="51">
        <f t="shared" si="12"/>
        <v>3924.1124999999997</v>
      </c>
      <c r="K332" s="41"/>
    </row>
    <row r="333" spans="1:18" ht="15" customHeight="1">
      <c r="A333" s="7" t="s">
        <v>670</v>
      </c>
      <c r="B333" s="23">
        <v>3104</v>
      </c>
      <c r="C333" s="30" t="s">
        <v>678</v>
      </c>
      <c r="D333" s="23" t="s">
        <v>37</v>
      </c>
      <c r="E333" s="19">
        <v>6</v>
      </c>
      <c r="F333" s="20"/>
      <c r="G333" s="22" t="s">
        <v>679</v>
      </c>
      <c r="H333" s="50">
        <v>3.18</v>
      </c>
      <c r="I333" s="49" t="s">
        <v>580</v>
      </c>
      <c r="J333" s="51">
        <f t="shared" si="12"/>
        <v>19.080000000000002</v>
      </c>
      <c r="K333" s="41"/>
    </row>
    <row r="334" spans="1:18" ht="28.2">
      <c r="A334" s="7" t="s">
        <v>680</v>
      </c>
      <c r="B334" s="23">
        <v>3110</v>
      </c>
      <c r="C334" s="30" t="s">
        <v>681</v>
      </c>
      <c r="D334" s="23" t="s">
        <v>37</v>
      </c>
      <c r="E334" s="19">
        <v>173.53749999999999</v>
      </c>
      <c r="F334" s="20"/>
      <c r="G334" s="22" t="s">
        <v>682</v>
      </c>
      <c r="H334" s="50">
        <v>1.49</v>
      </c>
      <c r="I334" s="49" t="s">
        <v>580</v>
      </c>
      <c r="J334" s="51">
        <f t="shared" si="12"/>
        <v>258.570875</v>
      </c>
      <c r="K334" s="41"/>
    </row>
    <row r="335" spans="1:18" ht="28.2">
      <c r="A335" s="7" t="s">
        <v>680</v>
      </c>
      <c r="B335" s="23">
        <v>3111</v>
      </c>
      <c r="C335" s="30" t="s">
        <v>683</v>
      </c>
      <c r="D335" s="23" t="s">
        <v>37</v>
      </c>
      <c r="E335" s="19">
        <v>406</v>
      </c>
      <c r="F335" s="20"/>
      <c r="G335" s="22" t="s">
        <v>684</v>
      </c>
      <c r="H335" s="50">
        <v>2.61</v>
      </c>
      <c r="I335" s="49" t="s">
        <v>580</v>
      </c>
      <c r="J335" s="51">
        <f t="shared" si="12"/>
        <v>1059.6599999999999</v>
      </c>
      <c r="K335" s="41"/>
    </row>
    <row r="336" spans="1:18" ht="28.2">
      <c r="A336" s="7" t="s">
        <v>680</v>
      </c>
      <c r="B336" s="23">
        <v>3112</v>
      </c>
      <c r="C336" s="30" t="s">
        <v>685</v>
      </c>
      <c r="D336" s="23" t="s">
        <v>37</v>
      </c>
      <c r="E336" s="19">
        <v>228.02500000000001</v>
      </c>
      <c r="F336" s="20"/>
      <c r="G336" s="22" t="s">
        <v>686</v>
      </c>
      <c r="H336" s="50">
        <v>2.95</v>
      </c>
      <c r="I336" s="49" t="s">
        <v>687</v>
      </c>
      <c r="J336" s="51">
        <f t="shared" si="12"/>
        <v>672.67375000000004</v>
      </c>
      <c r="K336" s="41"/>
    </row>
    <row r="337" spans="1:11" ht="28.2">
      <c r="A337" s="7" t="s">
        <v>680</v>
      </c>
      <c r="B337" s="23">
        <v>3113</v>
      </c>
      <c r="C337" s="30" t="s">
        <v>688</v>
      </c>
      <c r="D337" s="23" t="s">
        <v>37</v>
      </c>
      <c r="E337" s="19">
        <v>304.14999999999998</v>
      </c>
      <c r="F337" s="20"/>
      <c r="G337" s="22" t="s">
        <v>689</v>
      </c>
      <c r="H337" s="50">
        <v>5.7</v>
      </c>
      <c r="I337" s="49" t="s">
        <v>580</v>
      </c>
      <c r="J337" s="51">
        <f t="shared" si="12"/>
        <v>1733.655</v>
      </c>
      <c r="K337" s="41"/>
    </row>
    <row r="338" spans="1:11" ht="28.2">
      <c r="A338" s="7" t="s">
        <v>680</v>
      </c>
      <c r="B338" s="23">
        <v>3114</v>
      </c>
      <c r="C338" s="30" t="s">
        <v>690</v>
      </c>
      <c r="D338" s="23" t="s">
        <v>37</v>
      </c>
      <c r="E338" s="19">
        <v>4647.2</v>
      </c>
      <c r="F338" s="20"/>
      <c r="G338" s="22" t="s">
        <v>691</v>
      </c>
      <c r="H338" s="50">
        <v>11.67</v>
      </c>
      <c r="I338" s="49" t="s">
        <v>580</v>
      </c>
      <c r="J338" s="51">
        <f t="shared" si="12"/>
        <v>54232.824000000001</v>
      </c>
      <c r="K338" s="41"/>
    </row>
    <row r="339" spans="1:11" ht="28.2">
      <c r="A339" s="7" t="s">
        <v>692</v>
      </c>
      <c r="B339" s="23">
        <v>3120</v>
      </c>
      <c r="C339" s="30" t="s">
        <v>693</v>
      </c>
      <c r="D339" s="23" t="s">
        <v>694</v>
      </c>
      <c r="E339" s="19">
        <v>2094.5875000000001</v>
      </c>
      <c r="F339" s="20"/>
      <c r="G339" s="22" t="s">
        <v>695</v>
      </c>
      <c r="H339" s="50">
        <v>0.89</v>
      </c>
      <c r="I339" s="49" t="s">
        <v>580</v>
      </c>
      <c r="J339" s="51">
        <f t="shared" si="12"/>
        <v>1864.1828750000002</v>
      </c>
      <c r="K339" s="41"/>
    </row>
    <row r="340" spans="1:11" ht="28.2">
      <c r="A340" s="7" t="s">
        <v>692</v>
      </c>
      <c r="B340" s="23">
        <v>3121</v>
      </c>
      <c r="C340" s="30" t="s">
        <v>696</v>
      </c>
      <c r="D340" s="23" t="s">
        <v>694</v>
      </c>
      <c r="E340" s="19">
        <v>1412.9625000000001</v>
      </c>
      <c r="F340" s="20"/>
      <c r="G340" s="22" t="s">
        <v>697</v>
      </c>
      <c r="H340" s="50">
        <v>1.62</v>
      </c>
      <c r="I340" s="49" t="s">
        <v>4</v>
      </c>
      <c r="J340" s="51">
        <f t="shared" si="12"/>
        <v>2288.9992500000003</v>
      </c>
      <c r="K340" s="41"/>
    </row>
    <row r="341" spans="1:11" ht="28.2">
      <c r="A341" s="7" t="s">
        <v>692</v>
      </c>
      <c r="B341" s="23">
        <v>3122</v>
      </c>
      <c r="C341" s="30" t="s">
        <v>698</v>
      </c>
      <c r="D341" s="23" t="s">
        <v>694</v>
      </c>
      <c r="E341" s="19">
        <v>6001.05</v>
      </c>
      <c r="F341" s="20"/>
      <c r="G341" s="22" t="s">
        <v>699</v>
      </c>
      <c r="H341" s="50">
        <v>0.81</v>
      </c>
      <c r="I341" s="49" t="s">
        <v>580</v>
      </c>
      <c r="J341" s="51">
        <f t="shared" si="12"/>
        <v>4860.8505000000005</v>
      </c>
      <c r="K341" s="41"/>
    </row>
    <row r="342" spans="1:11" ht="28.2">
      <c r="A342" s="7" t="s">
        <v>692</v>
      </c>
      <c r="B342" s="23">
        <v>3123</v>
      </c>
      <c r="C342" s="30" t="s">
        <v>700</v>
      </c>
      <c r="D342" s="23" t="s">
        <v>694</v>
      </c>
      <c r="E342" s="19">
        <v>5592</v>
      </c>
      <c r="F342" s="20"/>
      <c r="G342" s="22" t="s">
        <v>701</v>
      </c>
      <c r="H342" s="50">
        <v>1.47</v>
      </c>
      <c r="I342" s="49" t="s">
        <v>4</v>
      </c>
      <c r="J342" s="51">
        <f t="shared" si="12"/>
        <v>8220.24</v>
      </c>
      <c r="K342" s="41"/>
    </row>
    <row r="343" spans="1:11" ht="28.2">
      <c r="A343" s="7" t="s">
        <v>692</v>
      </c>
      <c r="B343" s="23">
        <v>3124</v>
      </c>
      <c r="C343" s="30" t="s">
        <v>702</v>
      </c>
      <c r="D343" s="23" t="s">
        <v>694</v>
      </c>
      <c r="E343" s="19">
        <v>2859</v>
      </c>
      <c r="F343" s="20"/>
      <c r="G343" s="22" t="s">
        <v>703</v>
      </c>
      <c r="H343" s="50">
        <v>1.62</v>
      </c>
      <c r="I343" s="49" t="s">
        <v>580</v>
      </c>
      <c r="J343" s="51">
        <f t="shared" si="12"/>
        <v>4631.58</v>
      </c>
      <c r="K343" s="41"/>
    </row>
    <row r="344" spans="1:11" ht="28.2">
      <c r="A344" s="7" t="s">
        <v>692</v>
      </c>
      <c r="B344" s="23">
        <v>3125</v>
      </c>
      <c r="C344" s="30" t="s">
        <v>704</v>
      </c>
      <c r="D344" s="23" t="s">
        <v>694</v>
      </c>
      <c r="E344" s="19">
        <v>2079.5875000000001</v>
      </c>
      <c r="F344" s="20"/>
      <c r="G344" s="22" t="s">
        <v>705</v>
      </c>
      <c r="H344" s="50">
        <v>3.16</v>
      </c>
      <c r="I344" s="49" t="s">
        <v>4</v>
      </c>
      <c r="J344" s="51">
        <f t="shared" si="12"/>
        <v>6571.4965000000002</v>
      </c>
      <c r="K344" s="41"/>
    </row>
    <row r="345" spans="1:11" ht="28.2">
      <c r="A345" s="7" t="s">
        <v>692</v>
      </c>
      <c r="B345" s="23">
        <v>3126</v>
      </c>
      <c r="C345" s="30" t="s">
        <v>706</v>
      </c>
      <c r="D345" s="23" t="s">
        <v>694</v>
      </c>
      <c r="E345" s="19">
        <v>7673.0249999999996</v>
      </c>
      <c r="F345" s="20"/>
      <c r="G345" s="83" t="s">
        <v>707</v>
      </c>
      <c r="H345" s="50">
        <v>1.71</v>
      </c>
      <c r="I345" s="49" t="s">
        <v>708</v>
      </c>
      <c r="J345" s="51">
        <f t="shared" ref="J345:J408" si="13">H345*E345</f>
        <v>13120.872749999999</v>
      </c>
      <c r="K345" s="41"/>
    </row>
    <row r="346" spans="1:11" ht="28.2">
      <c r="A346" s="7" t="s">
        <v>692</v>
      </c>
      <c r="B346" s="23">
        <v>3127</v>
      </c>
      <c r="C346" s="30" t="s">
        <v>709</v>
      </c>
      <c r="D346" s="23" t="s">
        <v>694</v>
      </c>
      <c r="E346" s="19">
        <v>5793</v>
      </c>
      <c r="F346" s="20"/>
      <c r="G346" s="22" t="s">
        <v>701</v>
      </c>
      <c r="H346" s="50">
        <v>2.86</v>
      </c>
      <c r="I346" s="49" t="s">
        <v>4</v>
      </c>
      <c r="J346" s="51">
        <f t="shared" si="13"/>
        <v>16567.98</v>
      </c>
      <c r="K346" s="41"/>
    </row>
    <row r="347" spans="1:11" ht="28.2">
      <c r="A347" s="7" t="s">
        <v>692</v>
      </c>
      <c r="B347" s="23">
        <v>3128</v>
      </c>
      <c r="C347" s="30" t="s">
        <v>710</v>
      </c>
      <c r="D347" s="23" t="s">
        <v>694</v>
      </c>
      <c r="E347" s="19">
        <v>444.5625</v>
      </c>
      <c r="F347" s="20"/>
      <c r="G347" s="22" t="s">
        <v>711</v>
      </c>
      <c r="H347" s="50">
        <v>4.63</v>
      </c>
      <c r="I347" s="49" t="s">
        <v>580</v>
      </c>
      <c r="J347" s="51">
        <f t="shared" si="13"/>
        <v>2058.3243750000001</v>
      </c>
      <c r="K347" s="41"/>
    </row>
    <row r="348" spans="1:11" ht="28.2">
      <c r="A348" s="7" t="s">
        <v>692</v>
      </c>
      <c r="B348" s="23">
        <v>3129</v>
      </c>
      <c r="C348" s="30" t="s">
        <v>712</v>
      </c>
      <c r="D348" s="23" t="s">
        <v>694</v>
      </c>
      <c r="E348" s="19">
        <v>719</v>
      </c>
      <c r="F348" s="20"/>
      <c r="G348" s="22" t="s">
        <v>713</v>
      </c>
      <c r="H348" s="50">
        <v>7.36</v>
      </c>
      <c r="I348" s="49" t="s">
        <v>580</v>
      </c>
      <c r="J348" s="51">
        <f t="shared" si="13"/>
        <v>5291.84</v>
      </c>
      <c r="K348" s="41"/>
    </row>
    <row r="349" spans="1:11" ht="28.2">
      <c r="A349" s="7" t="s">
        <v>692</v>
      </c>
      <c r="B349" s="23">
        <v>3130</v>
      </c>
      <c r="C349" s="30" t="s">
        <v>714</v>
      </c>
      <c r="D349" s="23" t="s">
        <v>694</v>
      </c>
      <c r="E349" s="19">
        <v>1781</v>
      </c>
      <c r="F349" s="20"/>
      <c r="G349" s="22" t="s">
        <v>715</v>
      </c>
      <c r="H349" s="50">
        <v>3.13</v>
      </c>
      <c r="I349" s="49" t="s">
        <v>580</v>
      </c>
      <c r="J349" s="51">
        <f t="shared" si="13"/>
        <v>5574.53</v>
      </c>
      <c r="K349" s="41"/>
    </row>
    <row r="350" spans="1:11" ht="28.2">
      <c r="A350" s="7" t="s">
        <v>692</v>
      </c>
      <c r="B350" s="23">
        <v>3131</v>
      </c>
      <c r="C350" s="30" t="s">
        <v>716</v>
      </c>
      <c r="D350" s="23" t="s">
        <v>694</v>
      </c>
      <c r="E350" s="19">
        <v>2233.5875000000001</v>
      </c>
      <c r="F350" s="20"/>
      <c r="G350" s="22" t="s">
        <v>717</v>
      </c>
      <c r="H350" s="50">
        <v>7.11</v>
      </c>
      <c r="I350" s="49" t="s">
        <v>580</v>
      </c>
      <c r="J350" s="51">
        <f t="shared" si="13"/>
        <v>15880.807125000001</v>
      </c>
      <c r="K350" s="41"/>
    </row>
    <row r="351" spans="1:11" s="4" customFormat="1" ht="62.4">
      <c r="A351" s="12" t="s">
        <v>692</v>
      </c>
      <c r="B351" s="52">
        <v>3132</v>
      </c>
      <c r="C351" s="53" t="s">
        <v>718</v>
      </c>
      <c r="D351" s="52" t="s">
        <v>694</v>
      </c>
      <c r="E351" s="54">
        <v>156</v>
      </c>
      <c r="F351" s="55"/>
      <c r="G351" s="57" t="s">
        <v>719</v>
      </c>
      <c r="H351" s="56">
        <v>12.71</v>
      </c>
      <c r="I351" s="57" t="s">
        <v>577</v>
      </c>
      <c r="J351" s="58">
        <f t="shared" si="13"/>
        <v>1982.7600000000002</v>
      </c>
      <c r="K351" s="59"/>
    </row>
    <row r="352" spans="1:11" ht="28.2">
      <c r="A352" s="7" t="s">
        <v>692</v>
      </c>
      <c r="B352" s="23">
        <v>3133</v>
      </c>
      <c r="C352" s="30" t="s">
        <v>720</v>
      </c>
      <c r="D352" s="23" t="s">
        <v>694</v>
      </c>
      <c r="E352" s="19">
        <v>439.1</v>
      </c>
      <c r="F352" s="20"/>
      <c r="G352" s="22" t="s">
        <v>721</v>
      </c>
      <c r="H352" s="50">
        <v>17.34</v>
      </c>
      <c r="I352" s="49" t="s">
        <v>580</v>
      </c>
      <c r="J352" s="51">
        <f t="shared" si="13"/>
        <v>7613.9940000000006</v>
      </c>
      <c r="K352" s="41"/>
    </row>
    <row r="353" spans="1:11" ht="15" customHeight="1">
      <c r="A353" s="7" t="s">
        <v>722</v>
      </c>
      <c r="B353" s="23">
        <v>3140</v>
      </c>
      <c r="C353" s="30" t="s">
        <v>723</v>
      </c>
      <c r="D353" s="23" t="s">
        <v>88</v>
      </c>
      <c r="E353" s="19">
        <v>1208</v>
      </c>
      <c r="F353" s="20"/>
      <c r="G353" s="22" t="s">
        <v>724</v>
      </c>
      <c r="H353" s="50">
        <v>3.54</v>
      </c>
      <c r="I353" s="49" t="s">
        <v>580</v>
      </c>
      <c r="J353" s="51">
        <f t="shared" si="13"/>
        <v>4276.32</v>
      </c>
      <c r="K353" s="41"/>
    </row>
    <row r="354" spans="1:11">
      <c r="A354" s="7" t="s">
        <v>722</v>
      </c>
      <c r="B354" s="23" t="s">
        <v>725</v>
      </c>
      <c r="C354" s="30" t="s">
        <v>726</v>
      </c>
      <c r="D354" s="23" t="s">
        <v>88</v>
      </c>
      <c r="E354" s="19">
        <v>365.64</v>
      </c>
      <c r="F354" s="20"/>
      <c r="G354" s="22" t="s">
        <v>727</v>
      </c>
      <c r="H354" s="50">
        <v>3.71</v>
      </c>
      <c r="I354" s="49" t="s">
        <v>580</v>
      </c>
      <c r="J354" s="51">
        <f t="shared" si="13"/>
        <v>1356.5244</v>
      </c>
      <c r="K354" s="41"/>
    </row>
    <row r="355" spans="1:11" ht="28.2">
      <c r="A355" s="7" t="s">
        <v>722</v>
      </c>
      <c r="B355" s="23">
        <v>3142</v>
      </c>
      <c r="C355" s="30" t="s">
        <v>728</v>
      </c>
      <c r="D355" s="23" t="s">
        <v>88</v>
      </c>
      <c r="E355" s="19">
        <v>768.82</v>
      </c>
      <c r="F355" s="20"/>
      <c r="G355" s="22" t="s">
        <v>729</v>
      </c>
      <c r="H355" s="50">
        <v>6.62</v>
      </c>
      <c r="I355" s="49" t="s">
        <v>580</v>
      </c>
      <c r="J355" s="51">
        <f t="shared" si="13"/>
        <v>5089.5884000000005</v>
      </c>
      <c r="K355" s="41"/>
    </row>
    <row r="356" spans="1:11">
      <c r="A356" s="7" t="s">
        <v>722</v>
      </c>
      <c r="B356" s="23" t="s">
        <v>730</v>
      </c>
      <c r="C356" s="30" t="s">
        <v>726</v>
      </c>
      <c r="D356" s="23" t="s">
        <v>88</v>
      </c>
      <c r="E356" s="19">
        <v>291.40999999999997</v>
      </c>
      <c r="F356" s="20"/>
      <c r="G356" s="22" t="s">
        <v>731</v>
      </c>
      <c r="H356" s="50">
        <v>6.9</v>
      </c>
      <c r="I356" s="49" t="s">
        <v>580</v>
      </c>
      <c r="J356" s="51">
        <f t="shared" si="13"/>
        <v>2010.7289999999998</v>
      </c>
      <c r="K356" s="41"/>
    </row>
    <row r="357" spans="1:11">
      <c r="A357" s="7" t="s">
        <v>722</v>
      </c>
      <c r="B357" s="23">
        <v>3143</v>
      </c>
      <c r="C357" s="30" t="s">
        <v>732</v>
      </c>
      <c r="D357" s="23" t="s">
        <v>37</v>
      </c>
      <c r="E357" s="19">
        <v>909.53750000000002</v>
      </c>
      <c r="F357" s="20"/>
      <c r="G357" s="22" t="s">
        <v>733</v>
      </c>
      <c r="H357" s="50">
        <v>4.6100000000000003</v>
      </c>
      <c r="I357" s="49" t="s">
        <v>580</v>
      </c>
      <c r="J357" s="51">
        <f t="shared" si="13"/>
        <v>4192.9678750000003</v>
      </c>
      <c r="K357" s="41"/>
    </row>
    <row r="358" spans="1:11">
      <c r="A358" s="7" t="s">
        <v>722</v>
      </c>
      <c r="B358" s="23">
        <v>3144</v>
      </c>
      <c r="C358" s="30" t="s">
        <v>734</v>
      </c>
      <c r="D358" s="23" t="s">
        <v>37</v>
      </c>
      <c r="E358" s="19">
        <v>859.02499999999998</v>
      </c>
      <c r="F358" s="20"/>
      <c r="G358" s="22" t="s">
        <v>735</v>
      </c>
      <c r="H358" s="50">
        <v>8.52</v>
      </c>
      <c r="I358" s="49" t="s">
        <v>577</v>
      </c>
      <c r="J358" s="51">
        <f t="shared" si="13"/>
        <v>7318.8929999999991</v>
      </c>
      <c r="K358" s="41"/>
    </row>
    <row r="359" spans="1:11">
      <c r="A359" s="7" t="s">
        <v>722</v>
      </c>
      <c r="B359" s="23">
        <v>3145</v>
      </c>
      <c r="C359" s="30" t="s">
        <v>736</v>
      </c>
      <c r="D359" s="23" t="s">
        <v>37</v>
      </c>
      <c r="E359" s="19">
        <v>331.82</v>
      </c>
      <c r="F359" s="20"/>
      <c r="G359" s="22" t="s">
        <v>737</v>
      </c>
      <c r="H359" s="50">
        <v>18.43</v>
      </c>
      <c r="I359" s="49" t="s">
        <v>580</v>
      </c>
      <c r="J359" s="51">
        <f t="shared" si="13"/>
        <v>6115.4425999999994</v>
      </c>
      <c r="K359" s="41"/>
    </row>
    <row r="360" spans="1:11">
      <c r="A360" s="7" t="s">
        <v>722</v>
      </c>
      <c r="B360" s="23">
        <v>3146</v>
      </c>
      <c r="C360" s="30" t="s">
        <v>738</v>
      </c>
      <c r="D360" s="23" t="s">
        <v>37</v>
      </c>
      <c r="E360" s="19">
        <v>1345.23</v>
      </c>
      <c r="F360" s="20"/>
      <c r="G360" s="22" t="s">
        <v>739</v>
      </c>
      <c r="H360" s="50">
        <v>6.37</v>
      </c>
      <c r="I360" s="49" t="s">
        <v>687</v>
      </c>
      <c r="J360" s="51">
        <f t="shared" si="13"/>
        <v>8569.1151000000009</v>
      </c>
      <c r="K360" s="41"/>
    </row>
    <row r="361" spans="1:11">
      <c r="A361" s="7" t="s">
        <v>722</v>
      </c>
      <c r="B361" s="23">
        <v>3147</v>
      </c>
      <c r="C361" s="30" t="s">
        <v>740</v>
      </c>
      <c r="D361" s="23" t="s">
        <v>37</v>
      </c>
      <c r="E361" s="19">
        <v>872</v>
      </c>
      <c r="F361" s="20"/>
      <c r="G361" s="22" t="s">
        <v>741</v>
      </c>
      <c r="H361" s="50">
        <v>12.95</v>
      </c>
      <c r="I361" s="49" t="s">
        <v>580</v>
      </c>
      <c r="J361" s="51">
        <f t="shared" si="13"/>
        <v>11292.4</v>
      </c>
      <c r="K361" s="41"/>
    </row>
    <row r="362" spans="1:11">
      <c r="A362" s="7" t="s">
        <v>722</v>
      </c>
      <c r="B362" s="23">
        <v>3148</v>
      </c>
      <c r="C362" s="30" t="s">
        <v>742</v>
      </c>
      <c r="D362" s="23" t="s">
        <v>37</v>
      </c>
      <c r="E362" s="19">
        <v>251</v>
      </c>
      <c r="F362" s="20"/>
      <c r="G362" s="22" t="s">
        <v>743</v>
      </c>
      <c r="H362" s="50">
        <v>26</v>
      </c>
      <c r="I362" s="49" t="s">
        <v>580</v>
      </c>
      <c r="J362" s="51">
        <f t="shared" si="13"/>
        <v>6526</v>
      </c>
      <c r="K362" s="41"/>
    </row>
    <row r="363" spans="1:11" ht="15" customHeight="1">
      <c r="A363" s="7" t="s">
        <v>722</v>
      </c>
      <c r="B363" s="23">
        <v>3149</v>
      </c>
      <c r="C363" s="30" t="s">
        <v>744</v>
      </c>
      <c r="D363" s="23" t="s">
        <v>37</v>
      </c>
      <c r="E363" s="19">
        <v>465</v>
      </c>
      <c r="F363" s="20"/>
      <c r="G363" s="22" t="s">
        <v>745</v>
      </c>
      <c r="H363" s="50">
        <v>8.91</v>
      </c>
      <c r="I363" s="49" t="s">
        <v>580</v>
      </c>
      <c r="J363" s="51">
        <f t="shared" si="13"/>
        <v>4143.1499999999996</v>
      </c>
      <c r="K363" s="41"/>
    </row>
    <row r="364" spans="1:11">
      <c r="A364" s="7" t="s">
        <v>722</v>
      </c>
      <c r="B364" s="23">
        <v>3150</v>
      </c>
      <c r="C364" s="30" t="s">
        <v>746</v>
      </c>
      <c r="D364" s="23" t="s">
        <v>37</v>
      </c>
      <c r="E364" s="19">
        <v>396.10249999999996</v>
      </c>
      <c r="F364" s="20"/>
      <c r="G364" s="22" t="s">
        <v>747</v>
      </c>
      <c r="H364" s="50">
        <v>15.66</v>
      </c>
      <c r="I364" s="49" t="s">
        <v>577</v>
      </c>
      <c r="J364" s="51">
        <f t="shared" si="13"/>
        <v>6202.9651499999991</v>
      </c>
      <c r="K364" s="41"/>
    </row>
    <row r="365" spans="1:11">
      <c r="A365" s="7" t="s">
        <v>722</v>
      </c>
      <c r="B365" s="23">
        <v>3151</v>
      </c>
      <c r="C365" s="30" t="s">
        <v>748</v>
      </c>
      <c r="D365" s="23" t="s">
        <v>37</v>
      </c>
      <c r="E365" s="19">
        <v>512.84500000000003</v>
      </c>
      <c r="F365" s="20"/>
      <c r="G365" s="22" t="s">
        <v>749</v>
      </c>
      <c r="H365" s="50">
        <v>31.69</v>
      </c>
      <c r="I365" s="49" t="s">
        <v>580</v>
      </c>
      <c r="J365" s="51">
        <f t="shared" si="13"/>
        <v>16252.058050000001</v>
      </c>
      <c r="K365" s="41"/>
    </row>
    <row r="366" spans="1:11">
      <c r="A366" s="7" t="s">
        <v>722</v>
      </c>
      <c r="B366" s="23">
        <v>3152</v>
      </c>
      <c r="C366" s="30" t="s">
        <v>750</v>
      </c>
      <c r="D366" s="23" t="s">
        <v>37</v>
      </c>
      <c r="E366" s="19">
        <v>251</v>
      </c>
      <c r="F366" s="20"/>
      <c r="G366" s="22" t="s">
        <v>751</v>
      </c>
      <c r="H366" s="50">
        <v>15.94</v>
      </c>
      <c r="I366" s="49" t="s">
        <v>580</v>
      </c>
      <c r="J366" s="51">
        <f t="shared" si="13"/>
        <v>4000.94</v>
      </c>
      <c r="K366" s="41"/>
    </row>
    <row r="367" spans="1:11">
      <c r="A367" s="7" t="s">
        <v>722</v>
      </c>
      <c r="B367" s="23">
        <v>3153</v>
      </c>
      <c r="C367" s="30" t="s">
        <v>752</v>
      </c>
      <c r="D367" s="23" t="s">
        <v>37</v>
      </c>
      <c r="E367" s="19">
        <v>513</v>
      </c>
      <c r="F367" s="20"/>
      <c r="G367" s="22" t="s">
        <v>753</v>
      </c>
      <c r="H367" s="50">
        <v>10.18</v>
      </c>
      <c r="I367" s="49" t="s">
        <v>4</v>
      </c>
      <c r="J367" s="51">
        <f t="shared" si="13"/>
        <v>5222.34</v>
      </c>
      <c r="K367" s="41"/>
    </row>
    <row r="368" spans="1:11">
      <c r="A368" s="7" t="s">
        <v>722</v>
      </c>
      <c r="B368" s="23">
        <v>3154</v>
      </c>
      <c r="C368" s="30" t="s">
        <v>754</v>
      </c>
      <c r="D368" s="23" t="s">
        <v>37</v>
      </c>
      <c r="E368" s="19">
        <v>1658.5875000000001</v>
      </c>
      <c r="F368" s="20"/>
      <c r="G368" s="22" t="s">
        <v>755</v>
      </c>
      <c r="H368" s="50">
        <v>19.63</v>
      </c>
      <c r="I368" s="49" t="s">
        <v>4</v>
      </c>
      <c r="J368" s="51">
        <f t="shared" si="13"/>
        <v>32558.072625000001</v>
      </c>
      <c r="K368" s="41"/>
    </row>
    <row r="369" spans="1:11">
      <c r="A369" s="7" t="s">
        <v>722</v>
      </c>
      <c r="B369" s="23">
        <v>3155</v>
      </c>
      <c r="C369" s="30" t="s">
        <v>756</v>
      </c>
      <c r="D369" s="23" t="s">
        <v>37</v>
      </c>
      <c r="E369" s="19">
        <v>413.5625</v>
      </c>
      <c r="F369" s="20"/>
      <c r="G369" s="22" t="s">
        <v>757</v>
      </c>
      <c r="H369" s="50">
        <v>36.270000000000003</v>
      </c>
      <c r="I369" s="49" t="s">
        <v>580</v>
      </c>
      <c r="J369" s="51">
        <f t="shared" si="13"/>
        <v>14999.911875000002</v>
      </c>
      <c r="K369" s="41"/>
    </row>
    <row r="370" spans="1:11" ht="15" customHeight="1">
      <c r="A370" s="7" t="s">
        <v>722</v>
      </c>
      <c r="B370" s="23">
        <v>3156</v>
      </c>
      <c r="C370" s="30" t="s">
        <v>758</v>
      </c>
      <c r="D370" s="23" t="s">
        <v>37</v>
      </c>
      <c r="E370" s="19">
        <v>344.23</v>
      </c>
      <c r="F370" s="20"/>
      <c r="G370" s="22" t="s">
        <v>759</v>
      </c>
      <c r="H370" s="50">
        <v>11.84</v>
      </c>
      <c r="I370" s="49" t="s">
        <v>687</v>
      </c>
      <c r="J370" s="51">
        <f t="shared" si="13"/>
        <v>4075.6831999999999</v>
      </c>
      <c r="K370" s="41"/>
    </row>
    <row r="371" spans="1:11">
      <c r="A371" s="7" t="s">
        <v>722</v>
      </c>
      <c r="B371" s="23">
        <v>3157</v>
      </c>
      <c r="C371" s="30" t="s">
        <v>760</v>
      </c>
      <c r="D371" s="23" t="s">
        <v>88</v>
      </c>
      <c r="E371" s="19">
        <v>1455.5374999999999</v>
      </c>
      <c r="F371" s="20"/>
      <c r="G371" s="22" t="s">
        <v>761</v>
      </c>
      <c r="H371" s="50">
        <v>2.69</v>
      </c>
      <c r="I371" s="49" t="s">
        <v>580</v>
      </c>
      <c r="J371" s="51">
        <f t="shared" si="13"/>
        <v>3915.3958749999997</v>
      </c>
      <c r="K371" s="41"/>
    </row>
    <row r="372" spans="1:11">
      <c r="A372" s="7" t="s">
        <v>722</v>
      </c>
      <c r="B372" s="23">
        <v>3158</v>
      </c>
      <c r="C372" s="30" t="s">
        <v>762</v>
      </c>
      <c r="D372" s="23" t="s">
        <v>88</v>
      </c>
      <c r="E372" s="19">
        <v>1045</v>
      </c>
      <c r="F372" s="20"/>
      <c r="G372" s="22" t="s">
        <v>763</v>
      </c>
      <c r="H372" s="50">
        <v>5.39</v>
      </c>
      <c r="I372" s="49" t="s">
        <v>580</v>
      </c>
      <c r="J372" s="51">
        <f t="shared" si="13"/>
        <v>5632.5499999999993</v>
      </c>
      <c r="K372" s="41"/>
    </row>
    <row r="373" spans="1:11">
      <c r="A373" s="7" t="s">
        <v>722</v>
      </c>
      <c r="B373" s="23">
        <v>3159</v>
      </c>
      <c r="C373" s="30" t="s">
        <v>764</v>
      </c>
      <c r="D373" s="23" t="s">
        <v>88</v>
      </c>
      <c r="E373" s="19">
        <v>361</v>
      </c>
      <c r="F373" s="20"/>
      <c r="G373" s="22" t="s">
        <v>765</v>
      </c>
      <c r="H373" s="50">
        <v>10.71</v>
      </c>
      <c r="I373" s="49" t="s">
        <v>687</v>
      </c>
      <c r="J373" s="51">
        <f t="shared" si="13"/>
        <v>3866.3100000000004</v>
      </c>
      <c r="K373" s="41"/>
    </row>
    <row r="374" spans="1:11">
      <c r="A374" s="7" t="s">
        <v>722</v>
      </c>
      <c r="B374" s="23">
        <v>3160</v>
      </c>
      <c r="C374" s="30" t="s">
        <v>766</v>
      </c>
      <c r="D374" s="23" t="s">
        <v>88</v>
      </c>
      <c r="E374" s="19">
        <v>221</v>
      </c>
      <c r="F374" s="20"/>
      <c r="G374" s="22" t="s">
        <v>767</v>
      </c>
      <c r="H374" s="50">
        <v>19.510000000000002</v>
      </c>
      <c r="I374" s="49" t="s">
        <v>580</v>
      </c>
      <c r="J374" s="51">
        <f t="shared" si="13"/>
        <v>4311.71</v>
      </c>
      <c r="K374" s="41"/>
    </row>
    <row r="375" spans="1:11" ht="15" customHeight="1">
      <c r="A375" s="7" t="s">
        <v>722</v>
      </c>
      <c r="B375" s="23">
        <v>3161</v>
      </c>
      <c r="C375" s="30" t="s">
        <v>768</v>
      </c>
      <c r="D375" s="23" t="s">
        <v>88</v>
      </c>
      <c r="E375" s="19">
        <v>112</v>
      </c>
      <c r="F375" s="20"/>
      <c r="G375" s="22" t="s">
        <v>769</v>
      </c>
      <c r="H375" s="50">
        <v>9.3800000000000008</v>
      </c>
      <c r="I375" s="49" t="s">
        <v>580</v>
      </c>
      <c r="J375" s="51">
        <f t="shared" si="13"/>
        <v>1050.5600000000002</v>
      </c>
      <c r="K375" s="41"/>
    </row>
    <row r="376" spans="1:11">
      <c r="A376" s="7" t="s">
        <v>722</v>
      </c>
      <c r="B376" s="23">
        <v>3162</v>
      </c>
      <c r="C376" s="30" t="s">
        <v>770</v>
      </c>
      <c r="D376" s="23" t="s">
        <v>88</v>
      </c>
      <c r="E376" s="19">
        <v>566</v>
      </c>
      <c r="F376" s="20"/>
      <c r="G376" s="22" t="s">
        <v>727</v>
      </c>
      <c r="H376" s="50">
        <v>3.71</v>
      </c>
      <c r="I376" s="49" t="s">
        <v>580</v>
      </c>
      <c r="J376" s="51">
        <f t="shared" si="13"/>
        <v>2099.86</v>
      </c>
      <c r="K376" s="41"/>
    </row>
    <row r="377" spans="1:11">
      <c r="A377" s="7" t="s">
        <v>722</v>
      </c>
      <c r="B377" s="23">
        <v>3163</v>
      </c>
      <c r="C377" s="30" t="s">
        <v>771</v>
      </c>
      <c r="D377" s="23" t="s">
        <v>88</v>
      </c>
      <c r="E377" s="19">
        <v>466</v>
      </c>
      <c r="F377" s="20"/>
      <c r="G377" s="22" t="s">
        <v>731</v>
      </c>
      <c r="H377" s="50">
        <v>6.9</v>
      </c>
      <c r="I377" s="49" t="s">
        <v>580</v>
      </c>
      <c r="J377" s="51">
        <f t="shared" si="13"/>
        <v>3215.4</v>
      </c>
      <c r="K377" s="41"/>
    </row>
    <row r="378" spans="1:11">
      <c r="A378" s="7" t="s">
        <v>722</v>
      </c>
      <c r="B378" s="23">
        <v>3164</v>
      </c>
      <c r="C378" s="30" t="s">
        <v>772</v>
      </c>
      <c r="D378" s="23" t="s">
        <v>88</v>
      </c>
      <c r="E378" s="19">
        <v>88</v>
      </c>
      <c r="F378" s="20"/>
      <c r="G378" s="22" t="s">
        <v>773</v>
      </c>
      <c r="H378" s="50">
        <v>13.81</v>
      </c>
      <c r="I378" s="49" t="s">
        <v>580</v>
      </c>
      <c r="J378" s="51">
        <f t="shared" si="13"/>
        <v>1215.28</v>
      </c>
      <c r="K378" s="41"/>
    </row>
    <row r="379" spans="1:11">
      <c r="A379" s="7" t="s">
        <v>722</v>
      </c>
      <c r="B379" s="23">
        <v>3165</v>
      </c>
      <c r="C379" s="30" t="s">
        <v>774</v>
      </c>
      <c r="D379" s="23" t="s">
        <v>88</v>
      </c>
      <c r="E379" s="19">
        <v>63</v>
      </c>
      <c r="F379" s="20"/>
      <c r="G379" s="22" t="s">
        <v>775</v>
      </c>
      <c r="H379" s="50">
        <v>27.61</v>
      </c>
      <c r="I379" s="49" t="s">
        <v>580</v>
      </c>
      <c r="J379" s="51">
        <f t="shared" si="13"/>
        <v>1739.43</v>
      </c>
      <c r="K379" s="41"/>
    </row>
    <row r="380" spans="1:11">
      <c r="A380" s="7" t="s">
        <v>722</v>
      </c>
      <c r="B380" s="23">
        <v>3166</v>
      </c>
      <c r="C380" s="30" t="s">
        <v>776</v>
      </c>
      <c r="D380" s="23" t="s">
        <v>88</v>
      </c>
      <c r="E380" s="19">
        <v>294.82</v>
      </c>
      <c r="F380" s="20"/>
      <c r="G380" s="22" t="s">
        <v>777</v>
      </c>
      <c r="H380" s="50">
        <v>2.69</v>
      </c>
      <c r="I380" s="49" t="s">
        <v>580</v>
      </c>
      <c r="J380" s="51">
        <f t="shared" si="13"/>
        <v>793.06579999999997</v>
      </c>
      <c r="K380" s="41"/>
    </row>
    <row r="381" spans="1:11" ht="29.4">
      <c r="A381" s="7" t="s">
        <v>722</v>
      </c>
      <c r="B381" s="23">
        <v>3167</v>
      </c>
      <c r="C381" s="30" t="s">
        <v>778</v>
      </c>
      <c r="D381" s="23" t="s">
        <v>88</v>
      </c>
      <c r="E381" s="19">
        <v>489.41</v>
      </c>
      <c r="F381" s="20"/>
      <c r="G381" s="22" t="s">
        <v>779</v>
      </c>
      <c r="H381" s="50">
        <v>5.39</v>
      </c>
      <c r="I381" s="49" t="s">
        <v>580</v>
      </c>
      <c r="J381" s="51">
        <f t="shared" si="13"/>
        <v>2637.9198999999999</v>
      </c>
      <c r="K381" s="41"/>
    </row>
    <row r="382" spans="1:11">
      <c r="A382" s="7" t="s">
        <v>722</v>
      </c>
      <c r="B382" s="23">
        <v>3171</v>
      </c>
      <c r="C382" s="30" t="s">
        <v>780</v>
      </c>
      <c r="D382" s="23" t="s">
        <v>88</v>
      </c>
      <c r="E382" s="19">
        <v>334</v>
      </c>
      <c r="F382" s="20"/>
      <c r="G382" s="22" t="s">
        <v>781</v>
      </c>
      <c r="H382" s="50">
        <v>2.64</v>
      </c>
      <c r="I382" s="49" t="s">
        <v>580</v>
      </c>
      <c r="J382" s="51">
        <f t="shared" si="13"/>
        <v>881.76</v>
      </c>
      <c r="K382" s="41"/>
    </row>
    <row r="383" spans="1:11" ht="28.2">
      <c r="A383" s="7" t="s">
        <v>722</v>
      </c>
      <c r="B383" s="23">
        <v>3172</v>
      </c>
      <c r="C383" s="30" t="s">
        <v>782</v>
      </c>
      <c r="D383" s="23" t="s">
        <v>88</v>
      </c>
      <c r="E383" s="19">
        <v>367</v>
      </c>
      <c r="F383" s="20"/>
      <c r="G383" s="22" t="s">
        <v>783</v>
      </c>
      <c r="H383" s="50">
        <v>10.11</v>
      </c>
      <c r="I383" s="49" t="s">
        <v>580</v>
      </c>
      <c r="J383" s="51">
        <f t="shared" si="13"/>
        <v>3710.37</v>
      </c>
      <c r="K383" s="41"/>
    </row>
    <row r="384" spans="1:11" ht="28.2">
      <c r="A384" s="7" t="s">
        <v>722</v>
      </c>
      <c r="B384" s="23">
        <v>3173</v>
      </c>
      <c r="C384" s="24" t="s">
        <v>784</v>
      </c>
      <c r="D384" s="23" t="s">
        <v>785</v>
      </c>
      <c r="E384" s="19">
        <v>326</v>
      </c>
      <c r="F384" s="20"/>
      <c r="G384" s="22" t="s">
        <v>786</v>
      </c>
      <c r="H384" s="50">
        <v>24.14</v>
      </c>
      <c r="I384" s="49" t="s">
        <v>580</v>
      </c>
      <c r="J384" s="51">
        <f t="shared" si="13"/>
        <v>7869.64</v>
      </c>
      <c r="K384" s="41"/>
    </row>
    <row r="385" spans="1:18" ht="28.2">
      <c r="A385" s="7" t="s">
        <v>722</v>
      </c>
      <c r="B385" s="23">
        <v>3174</v>
      </c>
      <c r="C385" s="30" t="s">
        <v>787</v>
      </c>
      <c r="D385" s="23" t="s">
        <v>88</v>
      </c>
      <c r="E385" s="19">
        <v>317.25</v>
      </c>
      <c r="F385" s="20"/>
      <c r="G385" s="22" t="s">
        <v>729</v>
      </c>
      <c r="H385" s="50">
        <v>6.62</v>
      </c>
      <c r="I385" s="49" t="s">
        <v>580</v>
      </c>
      <c r="J385" s="51">
        <f t="shared" si="13"/>
        <v>2100.1950000000002</v>
      </c>
      <c r="K385" s="41"/>
    </row>
    <row r="386" spans="1:18" ht="28.2">
      <c r="A386" s="87" t="s">
        <v>722</v>
      </c>
      <c r="B386" s="88">
        <v>3175</v>
      </c>
      <c r="C386" s="89" t="s">
        <v>788</v>
      </c>
      <c r="D386" s="88" t="s">
        <v>88</v>
      </c>
      <c r="E386" s="90">
        <v>7</v>
      </c>
      <c r="F386" s="91"/>
      <c r="G386" s="92"/>
      <c r="H386" s="93">
        <v>0</v>
      </c>
      <c r="I386" s="95" t="s">
        <v>2624</v>
      </c>
      <c r="J386" s="94">
        <f t="shared" si="13"/>
        <v>0</v>
      </c>
      <c r="K386" s="91"/>
      <c r="L386" s="2"/>
      <c r="M386" s="2"/>
      <c r="N386" s="2"/>
      <c r="O386" s="2"/>
      <c r="P386" s="2"/>
      <c r="Q386" s="2"/>
      <c r="R386" s="2"/>
    </row>
    <row r="387" spans="1:18">
      <c r="A387" s="7" t="s">
        <v>722</v>
      </c>
      <c r="B387" s="23">
        <v>3176</v>
      </c>
      <c r="C387" s="47" t="s">
        <v>789</v>
      </c>
      <c r="D387" s="48" t="s">
        <v>88</v>
      </c>
      <c r="E387" s="19">
        <v>173</v>
      </c>
      <c r="F387" s="20"/>
      <c r="G387" s="22" t="s">
        <v>790</v>
      </c>
      <c r="H387" s="50">
        <v>19.03</v>
      </c>
      <c r="I387" s="49" t="s">
        <v>577</v>
      </c>
      <c r="J387" s="51">
        <f t="shared" si="13"/>
        <v>3292.19</v>
      </c>
      <c r="K387" s="41"/>
    </row>
    <row r="388" spans="1:18" ht="28.2">
      <c r="A388" s="7" t="s">
        <v>791</v>
      </c>
      <c r="B388" s="23">
        <v>3200</v>
      </c>
      <c r="C388" s="30" t="s">
        <v>792</v>
      </c>
      <c r="D388" s="23" t="s">
        <v>62</v>
      </c>
      <c r="E388" s="19">
        <v>164</v>
      </c>
      <c r="F388" s="20"/>
      <c r="G388" s="22" t="s">
        <v>793</v>
      </c>
      <c r="H388" s="50">
        <v>0.9</v>
      </c>
      <c r="I388" s="49" t="s">
        <v>580</v>
      </c>
      <c r="J388" s="51">
        <f t="shared" si="13"/>
        <v>147.6</v>
      </c>
      <c r="K388" s="41"/>
    </row>
    <row r="389" spans="1:18" ht="28.2">
      <c r="A389" s="7" t="s">
        <v>791</v>
      </c>
      <c r="B389" s="23">
        <v>3201</v>
      </c>
      <c r="C389" s="30" t="s">
        <v>794</v>
      </c>
      <c r="D389" s="23" t="s">
        <v>88</v>
      </c>
      <c r="E389" s="19">
        <v>405.25</v>
      </c>
      <c r="F389" s="20"/>
      <c r="G389" s="22" t="s">
        <v>795</v>
      </c>
      <c r="H389" s="50">
        <v>0.43</v>
      </c>
      <c r="I389" s="49" t="s">
        <v>580</v>
      </c>
      <c r="J389" s="51">
        <f t="shared" si="13"/>
        <v>174.25749999999999</v>
      </c>
      <c r="K389" s="41"/>
    </row>
    <row r="390" spans="1:18" ht="28.2">
      <c r="A390" s="7" t="s">
        <v>791</v>
      </c>
      <c r="B390" s="23">
        <v>3205</v>
      </c>
      <c r="C390" s="30" t="s">
        <v>796</v>
      </c>
      <c r="D390" s="23" t="s">
        <v>62</v>
      </c>
      <c r="E390" s="19">
        <v>227.53749999999999</v>
      </c>
      <c r="F390" s="20"/>
      <c r="G390" s="22" t="s">
        <v>797</v>
      </c>
      <c r="H390" s="50">
        <v>2.81</v>
      </c>
      <c r="I390" s="49" t="s">
        <v>580</v>
      </c>
      <c r="J390" s="51">
        <f t="shared" si="13"/>
        <v>639.38037499999996</v>
      </c>
      <c r="K390" s="41"/>
    </row>
    <row r="391" spans="1:18" ht="28.2">
      <c r="A391" s="7" t="s">
        <v>791</v>
      </c>
      <c r="B391" s="23">
        <v>3206</v>
      </c>
      <c r="C391" s="30" t="s">
        <v>798</v>
      </c>
      <c r="D391" s="23" t="s">
        <v>62</v>
      </c>
      <c r="E391" s="19">
        <v>78</v>
      </c>
      <c r="F391" s="20"/>
      <c r="G391" s="22" t="s">
        <v>799</v>
      </c>
      <c r="H391" s="50">
        <v>5.26</v>
      </c>
      <c r="I391" s="49" t="s">
        <v>580</v>
      </c>
      <c r="J391" s="51">
        <f t="shared" si="13"/>
        <v>410.28</v>
      </c>
      <c r="K391" s="41"/>
    </row>
    <row r="392" spans="1:18" ht="28.2">
      <c r="A392" s="7" t="s">
        <v>791</v>
      </c>
      <c r="B392" s="23">
        <v>3210</v>
      </c>
      <c r="C392" s="30" t="s">
        <v>800</v>
      </c>
      <c r="D392" s="23" t="s">
        <v>62</v>
      </c>
      <c r="E392" s="19">
        <v>574</v>
      </c>
      <c r="F392" s="20"/>
      <c r="G392" s="22" t="s">
        <v>801</v>
      </c>
      <c r="H392" s="50">
        <v>2.81</v>
      </c>
      <c r="I392" s="49" t="s">
        <v>580</v>
      </c>
      <c r="J392" s="51">
        <f t="shared" si="13"/>
        <v>1612.94</v>
      </c>
      <c r="K392" s="41"/>
    </row>
    <row r="393" spans="1:18" ht="28.2">
      <c r="A393" s="7" t="s">
        <v>791</v>
      </c>
      <c r="B393" s="23">
        <v>3211</v>
      </c>
      <c r="C393" s="30" t="s">
        <v>802</v>
      </c>
      <c r="D393" s="23" t="s">
        <v>62</v>
      </c>
      <c r="E393" s="19">
        <v>1283</v>
      </c>
      <c r="F393" s="20"/>
      <c r="G393" s="22" t="s">
        <v>803</v>
      </c>
      <c r="H393" s="50">
        <v>2.93</v>
      </c>
      <c r="I393" s="49" t="s">
        <v>4</v>
      </c>
      <c r="J393" s="51">
        <f t="shared" si="13"/>
        <v>3759.19</v>
      </c>
      <c r="K393" s="41"/>
    </row>
    <row r="394" spans="1:18" ht="28.2">
      <c r="A394" s="7" t="s">
        <v>791</v>
      </c>
      <c r="B394" s="23">
        <v>3213</v>
      </c>
      <c r="C394" s="30" t="s">
        <v>804</v>
      </c>
      <c r="D394" s="23" t="s">
        <v>62</v>
      </c>
      <c r="E394" s="19">
        <v>187</v>
      </c>
      <c r="F394" s="20"/>
      <c r="G394" s="22" t="s">
        <v>805</v>
      </c>
      <c r="H394" s="50">
        <v>2.94</v>
      </c>
      <c r="I394" s="49" t="s">
        <v>580</v>
      </c>
      <c r="J394" s="51">
        <f t="shared" si="13"/>
        <v>549.78</v>
      </c>
      <c r="K394" s="41"/>
    </row>
    <row r="395" spans="1:18" ht="28.2">
      <c r="A395" s="7" t="s">
        <v>791</v>
      </c>
      <c r="B395" s="23">
        <v>3215</v>
      </c>
      <c r="C395" s="30" t="s">
        <v>806</v>
      </c>
      <c r="D395" s="23" t="s">
        <v>62</v>
      </c>
      <c r="E395" s="19">
        <v>432.1</v>
      </c>
      <c r="F395" s="20"/>
      <c r="G395" s="22" t="s">
        <v>807</v>
      </c>
      <c r="H395" s="50">
        <v>4.5</v>
      </c>
      <c r="I395" s="49" t="s">
        <v>580</v>
      </c>
      <c r="J395" s="51">
        <f t="shared" si="13"/>
        <v>1944.45</v>
      </c>
      <c r="K395" s="41"/>
    </row>
    <row r="396" spans="1:18" ht="28.2">
      <c r="A396" s="7" t="s">
        <v>791</v>
      </c>
      <c r="B396" s="23">
        <v>3216</v>
      </c>
      <c r="C396" s="30" t="s">
        <v>808</v>
      </c>
      <c r="D396" s="23" t="s">
        <v>62</v>
      </c>
      <c r="E396" s="19">
        <v>197</v>
      </c>
      <c r="F396" s="20"/>
      <c r="G396" s="22" t="s">
        <v>809</v>
      </c>
      <c r="H396" s="50">
        <v>8.48</v>
      </c>
      <c r="I396" s="49" t="s">
        <v>580</v>
      </c>
      <c r="J396" s="51">
        <f t="shared" si="13"/>
        <v>1670.5600000000002</v>
      </c>
      <c r="K396" s="41"/>
    </row>
    <row r="397" spans="1:18" ht="28.2">
      <c r="A397" s="7" t="s">
        <v>791</v>
      </c>
      <c r="B397" s="23">
        <v>3218</v>
      </c>
      <c r="C397" s="30" t="s">
        <v>810</v>
      </c>
      <c r="D397" s="23" t="s">
        <v>62</v>
      </c>
      <c r="E397" s="19">
        <v>498</v>
      </c>
      <c r="F397" s="20"/>
      <c r="G397" s="22" t="s">
        <v>811</v>
      </c>
      <c r="H397" s="50">
        <v>7.13</v>
      </c>
      <c r="I397" s="49" t="s">
        <v>580</v>
      </c>
      <c r="J397" s="51">
        <f t="shared" si="13"/>
        <v>3550.74</v>
      </c>
      <c r="K397" s="41"/>
    </row>
    <row r="398" spans="1:18" ht="28.2">
      <c r="A398" s="7" t="s">
        <v>791</v>
      </c>
      <c r="B398" s="23">
        <v>3219</v>
      </c>
      <c r="C398" s="30" t="s">
        <v>812</v>
      </c>
      <c r="D398" s="23" t="s">
        <v>62</v>
      </c>
      <c r="E398" s="19">
        <v>1061.75</v>
      </c>
      <c r="F398" s="20"/>
      <c r="G398" s="22" t="s">
        <v>813</v>
      </c>
      <c r="H398" s="50">
        <v>5.55</v>
      </c>
      <c r="I398" s="49" t="s">
        <v>580</v>
      </c>
      <c r="J398" s="51">
        <f t="shared" si="13"/>
        <v>5892.7124999999996</v>
      </c>
      <c r="K398" s="41"/>
    </row>
    <row r="399" spans="1:18" ht="28.2">
      <c r="A399" s="7" t="s">
        <v>791</v>
      </c>
      <c r="B399" s="23">
        <v>3220</v>
      </c>
      <c r="C399" s="30" t="s">
        <v>814</v>
      </c>
      <c r="D399" s="23" t="s">
        <v>62</v>
      </c>
      <c r="E399" s="19">
        <v>1087.375</v>
      </c>
      <c r="F399" s="20"/>
      <c r="G399" s="22" t="s">
        <v>815</v>
      </c>
      <c r="H399" s="50">
        <v>3.59</v>
      </c>
      <c r="I399" s="49" t="s">
        <v>580</v>
      </c>
      <c r="J399" s="51">
        <f t="shared" si="13"/>
        <v>3903.67625</v>
      </c>
      <c r="K399" s="41"/>
    </row>
    <row r="400" spans="1:18" ht="28.2">
      <c r="A400" s="7" t="s">
        <v>791</v>
      </c>
      <c r="B400" s="23">
        <v>3221</v>
      </c>
      <c r="C400" s="30" t="s">
        <v>816</v>
      </c>
      <c r="D400" s="23" t="s">
        <v>62</v>
      </c>
      <c r="E400" s="19">
        <v>1030</v>
      </c>
      <c r="F400" s="20"/>
      <c r="G400" s="22" t="s">
        <v>803</v>
      </c>
      <c r="H400" s="50">
        <v>2.93</v>
      </c>
      <c r="I400" s="49" t="s">
        <v>4</v>
      </c>
      <c r="J400" s="51">
        <f t="shared" si="13"/>
        <v>3017.9</v>
      </c>
      <c r="K400" s="41"/>
    </row>
    <row r="401" spans="1:18" ht="28.2">
      <c r="A401" s="7" t="s">
        <v>791</v>
      </c>
      <c r="B401" s="23">
        <v>3222</v>
      </c>
      <c r="C401" s="30" t="s">
        <v>817</v>
      </c>
      <c r="D401" s="23" t="s">
        <v>62</v>
      </c>
      <c r="E401" s="19">
        <v>865</v>
      </c>
      <c r="F401" s="20"/>
      <c r="G401" s="22" t="s">
        <v>801</v>
      </c>
      <c r="H401" s="50">
        <v>2.81</v>
      </c>
      <c r="I401" s="49" t="s">
        <v>580</v>
      </c>
      <c r="J401" s="51">
        <f t="shared" si="13"/>
        <v>2430.65</v>
      </c>
      <c r="K401" s="41"/>
    </row>
    <row r="402" spans="1:18" ht="30.6">
      <c r="A402" s="7" t="s">
        <v>791</v>
      </c>
      <c r="B402" s="23">
        <v>3223</v>
      </c>
      <c r="C402" s="47" t="s">
        <v>818</v>
      </c>
      <c r="D402" s="48" t="s">
        <v>819</v>
      </c>
      <c r="E402" s="19">
        <v>11862</v>
      </c>
      <c r="F402" s="20"/>
      <c r="G402" s="22" t="s">
        <v>820</v>
      </c>
      <c r="H402" s="50">
        <v>4.3499999999999996</v>
      </c>
      <c r="I402" s="49" t="s">
        <v>580</v>
      </c>
      <c r="J402" s="51">
        <f t="shared" si="13"/>
        <v>51599.7</v>
      </c>
      <c r="K402" s="41"/>
    </row>
    <row r="403" spans="1:18" ht="30.6">
      <c r="A403" s="7" t="s">
        <v>791</v>
      </c>
      <c r="B403" s="23">
        <v>3224</v>
      </c>
      <c r="C403" s="47" t="s">
        <v>821</v>
      </c>
      <c r="D403" s="48" t="s">
        <v>62</v>
      </c>
      <c r="E403" s="19">
        <v>2424</v>
      </c>
      <c r="F403" s="20"/>
      <c r="G403" s="22" t="s">
        <v>822</v>
      </c>
      <c r="H403" s="50">
        <v>0.6</v>
      </c>
      <c r="I403" s="49" t="s">
        <v>580</v>
      </c>
      <c r="J403" s="51">
        <f t="shared" si="13"/>
        <v>1454.3999999999999</v>
      </c>
      <c r="K403" s="41"/>
    </row>
    <row r="404" spans="1:18" ht="28.2">
      <c r="A404" s="7" t="s">
        <v>791</v>
      </c>
      <c r="B404" s="23">
        <v>3230</v>
      </c>
      <c r="C404" s="30" t="s">
        <v>823</v>
      </c>
      <c r="D404" s="23" t="s">
        <v>88</v>
      </c>
      <c r="E404" s="19">
        <v>1385</v>
      </c>
      <c r="F404" s="20"/>
      <c r="G404" s="22" t="s">
        <v>824</v>
      </c>
      <c r="H404" s="50">
        <v>1.95</v>
      </c>
      <c r="I404" s="49" t="s">
        <v>580</v>
      </c>
      <c r="J404" s="51">
        <f t="shared" si="13"/>
        <v>2700.75</v>
      </c>
      <c r="K404" s="41"/>
    </row>
    <row r="405" spans="1:18" ht="28.2">
      <c r="A405" s="7" t="s">
        <v>791</v>
      </c>
      <c r="B405" s="23">
        <v>3231</v>
      </c>
      <c r="C405" s="30" t="s">
        <v>825</v>
      </c>
      <c r="D405" s="23" t="s">
        <v>88</v>
      </c>
      <c r="E405" s="19">
        <v>1601.5625</v>
      </c>
      <c r="F405" s="20"/>
      <c r="G405" s="22" t="s">
        <v>826</v>
      </c>
      <c r="H405" s="50">
        <v>3.9</v>
      </c>
      <c r="I405" s="49" t="s">
        <v>580</v>
      </c>
      <c r="J405" s="51">
        <f t="shared" si="13"/>
        <v>6246.09375</v>
      </c>
      <c r="K405" s="41"/>
    </row>
    <row r="406" spans="1:18" ht="28.2">
      <c r="A406" s="7" t="s">
        <v>791</v>
      </c>
      <c r="B406" s="23">
        <v>3232</v>
      </c>
      <c r="C406" s="30" t="s">
        <v>827</v>
      </c>
      <c r="D406" s="23" t="s">
        <v>88</v>
      </c>
      <c r="E406" s="19">
        <v>5082.1875</v>
      </c>
      <c r="F406" s="20"/>
      <c r="G406" s="22" t="s">
        <v>828</v>
      </c>
      <c r="H406" s="50">
        <v>2.5</v>
      </c>
      <c r="I406" s="49" t="s">
        <v>580</v>
      </c>
      <c r="J406" s="51">
        <f t="shared" si="13"/>
        <v>12705.46875</v>
      </c>
      <c r="K406" s="41"/>
    </row>
    <row r="407" spans="1:18" ht="28.2">
      <c r="A407" s="7" t="s">
        <v>791</v>
      </c>
      <c r="B407" s="23">
        <v>3233</v>
      </c>
      <c r="C407" s="30" t="s">
        <v>829</v>
      </c>
      <c r="D407" s="23" t="s">
        <v>62</v>
      </c>
      <c r="E407" s="19">
        <v>1104</v>
      </c>
      <c r="F407" s="20"/>
      <c r="G407" s="22" t="s">
        <v>830</v>
      </c>
      <c r="H407" s="50">
        <v>0.42</v>
      </c>
      <c r="I407" s="49" t="s">
        <v>580</v>
      </c>
      <c r="J407" s="51">
        <f t="shared" si="13"/>
        <v>463.68</v>
      </c>
      <c r="K407" s="41"/>
    </row>
    <row r="408" spans="1:18" ht="28.2">
      <c r="A408" s="7" t="s">
        <v>791</v>
      </c>
      <c r="B408" s="23">
        <v>3234</v>
      </c>
      <c r="C408" s="30" t="s">
        <v>831</v>
      </c>
      <c r="D408" s="23" t="s">
        <v>62</v>
      </c>
      <c r="E408" s="19">
        <v>3545.1875</v>
      </c>
      <c r="F408" s="20"/>
      <c r="G408" s="22" t="s">
        <v>832</v>
      </c>
      <c r="H408" s="50">
        <v>0.42</v>
      </c>
      <c r="I408" s="49" t="s">
        <v>580</v>
      </c>
      <c r="J408" s="51">
        <f t="shared" si="13"/>
        <v>1488.97875</v>
      </c>
      <c r="K408" s="41"/>
    </row>
    <row r="409" spans="1:18" ht="28.2">
      <c r="A409" s="7" t="s">
        <v>791</v>
      </c>
      <c r="B409" s="23">
        <v>3235</v>
      </c>
      <c r="C409" s="30" t="s">
        <v>833</v>
      </c>
      <c r="D409" s="23" t="s">
        <v>62</v>
      </c>
      <c r="E409" s="19">
        <v>1485</v>
      </c>
      <c r="F409" s="20"/>
      <c r="G409" s="22" t="s">
        <v>834</v>
      </c>
      <c r="H409" s="50">
        <v>0.45</v>
      </c>
      <c r="I409" s="49" t="s">
        <v>580</v>
      </c>
      <c r="J409" s="51">
        <f t="shared" ref="J409:J472" si="14">H409*E409</f>
        <v>668.25</v>
      </c>
      <c r="K409" s="41"/>
    </row>
    <row r="410" spans="1:18" ht="28.2">
      <c r="A410" s="7" t="s">
        <v>791</v>
      </c>
      <c r="B410" s="23">
        <v>3237</v>
      </c>
      <c r="C410" s="30" t="s">
        <v>835</v>
      </c>
      <c r="D410" s="23" t="s">
        <v>88</v>
      </c>
      <c r="E410" s="19">
        <v>555</v>
      </c>
      <c r="F410" s="20"/>
      <c r="G410" s="22" t="s">
        <v>836</v>
      </c>
      <c r="H410" s="50">
        <v>18.399999999999999</v>
      </c>
      <c r="I410" s="49" t="s">
        <v>580</v>
      </c>
      <c r="J410" s="51">
        <f t="shared" si="14"/>
        <v>10212</v>
      </c>
      <c r="K410" s="41"/>
    </row>
    <row r="411" spans="1:18" ht="28.2">
      <c r="A411" s="7" t="s">
        <v>791</v>
      </c>
      <c r="B411" s="23">
        <v>3238</v>
      </c>
      <c r="C411" s="30" t="s">
        <v>837</v>
      </c>
      <c r="D411" s="23" t="s">
        <v>88</v>
      </c>
      <c r="E411" s="19">
        <v>3016</v>
      </c>
      <c r="F411" s="20"/>
      <c r="G411" s="22" t="s">
        <v>838</v>
      </c>
      <c r="H411" s="50">
        <v>6</v>
      </c>
      <c r="I411" s="49" t="s">
        <v>580</v>
      </c>
      <c r="J411" s="51">
        <f t="shared" si="14"/>
        <v>18096</v>
      </c>
      <c r="K411" s="41"/>
    </row>
    <row r="412" spans="1:18" ht="28.2">
      <c r="A412" s="7" t="s">
        <v>791</v>
      </c>
      <c r="B412" s="23">
        <v>3239</v>
      </c>
      <c r="C412" s="30" t="s">
        <v>839</v>
      </c>
      <c r="D412" s="23" t="s">
        <v>62</v>
      </c>
      <c r="E412" s="19">
        <v>6226</v>
      </c>
      <c r="F412" s="20"/>
      <c r="G412" s="22" t="s">
        <v>840</v>
      </c>
      <c r="H412" s="50">
        <v>0.68</v>
      </c>
      <c r="I412" s="49" t="s">
        <v>4</v>
      </c>
      <c r="J412" s="51">
        <f t="shared" si="14"/>
        <v>4233.68</v>
      </c>
      <c r="K412" s="41"/>
    </row>
    <row r="413" spans="1:18" ht="28.2">
      <c r="A413" s="7" t="s">
        <v>791</v>
      </c>
      <c r="B413" s="23">
        <v>3240</v>
      </c>
      <c r="C413" s="30" t="s">
        <v>841</v>
      </c>
      <c r="D413" s="23" t="s">
        <v>62</v>
      </c>
      <c r="E413" s="19">
        <v>3182</v>
      </c>
      <c r="F413" s="20"/>
      <c r="G413" s="22" t="s">
        <v>842</v>
      </c>
      <c r="H413" s="50">
        <v>2.09</v>
      </c>
      <c r="I413" s="49" t="s">
        <v>580</v>
      </c>
      <c r="J413" s="51">
        <f t="shared" si="14"/>
        <v>6650.3799999999992</v>
      </c>
      <c r="K413" s="41"/>
    </row>
    <row r="414" spans="1:18" ht="45">
      <c r="A414" s="87" t="s">
        <v>791</v>
      </c>
      <c r="B414" s="88">
        <v>3241</v>
      </c>
      <c r="C414" s="89" t="s">
        <v>843</v>
      </c>
      <c r="D414" s="88" t="s">
        <v>62</v>
      </c>
      <c r="E414" s="90">
        <v>1546.25</v>
      </c>
      <c r="F414" s="91"/>
      <c r="G414" s="92"/>
      <c r="H414" s="93">
        <v>0</v>
      </c>
      <c r="I414" s="95" t="s">
        <v>2624</v>
      </c>
      <c r="J414" s="94">
        <f t="shared" si="14"/>
        <v>0</v>
      </c>
      <c r="K414" s="91"/>
      <c r="L414" s="2"/>
      <c r="M414" s="2"/>
      <c r="N414" s="2"/>
      <c r="O414" s="2"/>
      <c r="P414" s="2"/>
      <c r="Q414" s="2"/>
      <c r="R414" s="2"/>
    </row>
    <row r="415" spans="1:18" ht="28.2">
      <c r="A415" s="7" t="s">
        <v>791</v>
      </c>
      <c r="B415" s="23">
        <v>3250</v>
      </c>
      <c r="C415" s="30" t="s">
        <v>844</v>
      </c>
      <c r="D415" s="23" t="s">
        <v>62</v>
      </c>
      <c r="E415" s="19">
        <v>4584.6149999999998</v>
      </c>
      <c r="F415" s="20"/>
      <c r="G415" s="22" t="s">
        <v>845</v>
      </c>
      <c r="H415" s="50">
        <v>0.66</v>
      </c>
      <c r="I415" s="49" t="s">
        <v>580</v>
      </c>
      <c r="J415" s="51">
        <f t="shared" si="14"/>
        <v>3025.8458999999998</v>
      </c>
      <c r="K415" s="41"/>
    </row>
    <row r="416" spans="1:18" ht="28.2">
      <c r="A416" s="7" t="s">
        <v>791</v>
      </c>
      <c r="B416" s="23">
        <v>3252</v>
      </c>
      <c r="C416" s="30" t="s">
        <v>846</v>
      </c>
      <c r="D416" s="23" t="s">
        <v>62</v>
      </c>
      <c r="E416" s="19">
        <v>4008.9124999999999</v>
      </c>
      <c r="F416" s="20"/>
      <c r="G416" s="22" t="s">
        <v>822</v>
      </c>
      <c r="H416" s="50">
        <v>0.6</v>
      </c>
      <c r="I416" s="49" t="s">
        <v>580</v>
      </c>
      <c r="J416" s="51">
        <f t="shared" si="14"/>
        <v>2405.3474999999999</v>
      </c>
      <c r="K416" s="41"/>
    </row>
    <row r="417" spans="1:11" ht="28.2">
      <c r="A417" s="7" t="s">
        <v>791</v>
      </c>
      <c r="B417" s="23">
        <v>3260</v>
      </c>
      <c r="C417" s="30" t="s">
        <v>847</v>
      </c>
      <c r="D417" s="23" t="s">
        <v>62</v>
      </c>
      <c r="E417" s="19">
        <v>1374</v>
      </c>
      <c r="F417" s="20"/>
      <c r="G417" s="22" t="s">
        <v>848</v>
      </c>
      <c r="H417" s="50">
        <v>0.42</v>
      </c>
      <c r="I417" s="49" t="s">
        <v>580</v>
      </c>
      <c r="J417" s="51">
        <f t="shared" si="14"/>
        <v>577.07999999999993</v>
      </c>
      <c r="K417" s="41"/>
    </row>
    <row r="418" spans="1:11" ht="28.2">
      <c r="A418" s="7" t="s">
        <v>791</v>
      </c>
      <c r="B418" s="23">
        <v>3261</v>
      </c>
      <c r="C418" s="30" t="s">
        <v>849</v>
      </c>
      <c r="D418" s="23" t="s">
        <v>62</v>
      </c>
      <c r="E418" s="19">
        <v>1651</v>
      </c>
      <c r="F418" s="20"/>
      <c r="G418" s="22" t="s">
        <v>830</v>
      </c>
      <c r="H418" s="50">
        <v>0.42</v>
      </c>
      <c r="I418" s="49" t="s">
        <v>580</v>
      </c>
      <c r="J418" s="51">
        <f t="shared" si="14"/>
        <v>693.42</v>
      </c>
      <c r="K418" s="41"/>
    </row>
    <row r="419" spans="1:11" ht="28.2">
      <c r="A419" s="7" t="s">
        <v>791</v>
      </c>
      <c r="B419" s="23">
        <v>3262</v>
      </c>
      <c r="C419" s="30" t="s">
        <v>850</v>
      </c>
      <c r="D419" s="23" t="s">
        <v>62</v>
      </c>
      <c r="E419" s="19">
        <v>1581</v>
      </c>
      <c r="F419" s="20"/>
      <c r="G419" s="22" t="s">
        <v>834</v>
      </c>
      <c r="H419" s="50">
        <v>0.45</v>
      </c>
      <c r="I419" s="49" t="s">
        <v>580</v>
      </c>
      <c r="J419" s="51">
        <f t="shared" si="14"/>
        <v>711.45</v>
      </c>
      <c r="K419" s="41"/>
    </row>
    <row r="420" spans="1:11" ht="28.2">
      <c r="A420" s="7" t="s">
        <v>791</v>
      </c>
      <c r="B420" s="23">
        <v>3270</v>
      </c>
      <c r="C420" s="30" t="s">
        <v>851</v>
      </c>
      <c r="D420" s="23" t="s">
        <v>62</v>
      </c>
      <c r="E420" s="19">
        <v>163</v>
      </c>
      <c r="F420" s="20"/>
      <c r="G420" s="22" t="s">
        <v>852</v>
      </c>
      <c r="H420" s="50">
        <v>0.52</v>
      </c>
      <c r="I420" s="49" t="s">
        <v>580</v>
      </c>
      <c r="J420" s="51">
        <f t="shared" si="14"/>
        <v>84.76</v>
      </c>
      <c r="K420" s="41"/>
    </row>
    <row r="421" spans="1:11" ht="46.8">
      <c r="A421" s="7" t="s">
        <v>791</v>
      </c>
      <c r="B421" s="23">
        <v>3275</v>
      </c>
      <c r="C421" s="30" t="s">
        <v>853</v>
      </c>
      <c r="D421" s="23" t="s">
        <v>88</v>
      </c>
      <c r="E421" s="19">
        <v>1200</v>
      </c>
      <c r="F421" s="20"/>
      <c r="G421" s="49" t="s">
        <v>854</v>
      </c>
      <c r="H421" s="50">
        <v>7.73</v>
      </c>
      <c r="I421" s="49" t="s">
        <v>577</v>
      </c>
      <c r="J421" s="51">
        <f t="shared" si="14"/>
        <v>9276</v>
      </c>
      <c r="K421" s="41"/>
    </row>
    <row r="422" spans="1:11" ht="31.2">
      <c r="A422" s="7" t="s">
        <v>791</v>
      </c>
      <c r="B422" s="23">
        <v>3276</v>
      </c>
      <c r="C422" s="30" t="s">
        <v>855</v>
      </c>
      <c r="D422" s="23" t="s">
        <v>88</v>
      </c>
      <c r="E422" s="19">
        <v>1352.5625</v>
      </c>
      <c r="F422" s="20"/>
      <c r="G422" s="22" t="s">
        <v>856</v>
      </c>
      <c r="H422" s="50">
        <v>7.83</v>
      </c>
      <c r="I422" s="49" t="s">
        <v>580</v>
      </c>
      <c r="J422" s="51">
        <f t="shared" si="14"/>
        <v>10590.564375</v>
      </c>
      <c r="K422" s="41"/>
    </row>
    <row r="423" spans="1:11" ht="31.2">
      <c r="A423" s="7" t="s">
        <v>791</v>
      </c>
      <c r="B423" s="23">
        <v>3277</v>
      </c>
      <c r="C423" s="30" t="s">
        <v>857</v>
      </c>
      <c r="D423" s="23" t="s">
        <v>217</v>
      </c>
      <c r="E423" s="19">
        <v>2030</v>
      </c>
      <c r="F423" s="20"/>
      <c r="G423" s="22" t="s">
        <v>858</v>
      </c>
      <c r="H423" s="50">
        <v>12.55</v>
      </c>
      <c r="I423" s="49" t="s">
        <v>577</v>
      </c>
      <c r="J423" s="51">
        <f t="shared" si="14"/>
        <v>25476.5</v>
      </c>
      <c r="K423" s="41"/>
    </row>
    <row r="424" spans="1:11" ht="15" customHeight="1">
      <c r="A424" s="7" t="s">
        <v>859</v>
      </c>
      <c r="B424" s="23">
        <v>3290</v>
      </c>
      <c r="C424" s="30" t="s">
        <v>860</v>
      </c>
      <c r="D424" s="23" t="s">
        <v>62</v>
      </c>
      <c r="E424" s="19">
        <v>690.22500000000002</v>
      </c>
      <c r="F424" s="20"/>
      <c r="G424" s="22" t="s">
        <v>861</v>
      </c>
      <c r="H424" s="50">
        <v>1.05</v>
      </c>
      <c r="I424" s="49" t="s">
        <v>580</v>
      </c>
      <c r="J424" s="51">
        <f t="shared" si="14"/>
        <v>724.73625000000004</v>
      </c>
      <c r="K424" s="41"/>
    </row>
    <row r="425" spans="1:11" ht="31.2">
      <c r="A425" s="7" t="s">
        <v>859</v>
      </c>
      <c r="B425" s="23">
        <v>3291</v>
      </c>
      <c r="C425" s="30" t="s">
        <v>862</v>
      </c>
      <c r="D425" s="23" t="s">
        <v>62</v>
      </c>
      <c r="E425" s="19">
        <v>249</v>
      </c>
      <c r="F425" s="20"/>
      <c r="G425" s="22" t="s">
        <v>863</v>
      </c>
      <c r="H425" s="50">
        <v>101.99</v>
      </c>
      <c r="I425" s="49" t="s">
        <v>577</v>
      </c>
      <c r="J425" s="51">
        <f t="shared" si="14"/>
        <v>25395.51</v>
      </c>
      <c r="K425" s="41"/>
    </row>
    <row r="426" spans="1:11">
      <c r="A426" s="7" t="s">
        <v>859</v>
      </c>
      <c r="B426" s="23">
        <v>3292</v>
      </c>
      <c r="C426" s="30" t="s">
        <v>864</v>
      </c>
      <c r="D426" s="23" t="s">
        <v>62</v>
      </c>
      <c r="E426" s="19">
        <v>269.23</v>
      </c>
      <c r="F426" s="20"/>
      <c r="G426" s="22" t="s">
        <v>865</v>
      </c>
      <c r="H426" s="50">
        <v>5.51</v>
      </c>
      <c r="I426" s="49" t="s">
        <v>866</v>
      </c>
      <c r="J426" s="51">
        <f t="shared" si="14"/>
        <v>1483.4573</v>
      </c>
      <c r="K426" s="41"/>
    </row>
    <row r="427" spans="1:11" ht="28.2">
      <c r="A427" s="7" t="s">
        <v>859</v>
      </c>
      <c r="B427" s="23">
        <v>3293</v>
      </c>
      <c r="C427" s="30" t="s">
        <v>867</v>
      </c>
      <c r="D427" s="23" t="s">
        <v>62</v>
      </c>
      <c r="E427" s="19">
        <v>198</v>
      </c>
      <c r="F427" s="20"/>
      <c r="G427" s="22" t="s">
        <v>868</v>
      </c>
      <c r="H427" s="50">
        <v>13.36</v>
      </c>
      <c r="I427" s="49" t="s">
        <v>4</v>
      </c>
      <c r="J427" s="51">
        <f t="shared" si="14"/>
        <v>2645.2799999999997</v>
      </c>
      <c r="K427" s="41"/>
    </row>
    <row r="428" spans="1:11" ht="31.2">
      <c r="A428" s="7" t="s">
        <v>859</v>
      </c>
      <c r="B428" s="23">
        <v>3294</v>
      </c>
      <c r="C428" s="30" t="s">
        <v>869</v>
      </c>
      <c r="D428" s="23" t="s">
        <v>62</v>
      </c>
      <c r="E428" s="19">
        <v>44709</v>
      </c>
      <c r="F428" s="20"/>
      <c r="G428" s="22" t="s">
        <v>870</v>
      </c>
      <c r="H428" s="50">
        <v>116</v>
      </c>
      <c r="I428" s="49" t="s">
        <v>580</v>
      </c>
      <c r="J428" s="51">
        <f t="shared" si="14"/>
        <v>5186244</v>
      </c>
      <c r="K428" s="41"/>
    </row>
    <row r="429" spans="1:11" ht="28.2">
      <c r="A429" s="7" t="s">
        <v>871</v>
      </c>
      <c r="B429" s="23">
        <v>3300</v>
      </c>
      <c r="C429" s="30" t="s">
        <v>872</v>
      </c>
      <c r="D429" s="23" t="s">
        <v>88</v>
      </c>
      <c r="E429" s="19">
        <v>108</v>
      </c>
      <c r="F429" s="20"/>
      <c r="G429" s="22" t="s">
        <v>873</v>
      </c>
      <c r="H429" s="50">
        <v>1.2</v>
      </c>
      <c r="I429" s="49" t="s">
        <v>580</v>
      </c>
      <c r="J429" s="51">
        <f t="shared" si="14"/>
        <v>129.6</v>
      </c>
      <c r="K429" s="41"/>
    </row>
    <row r="430" spans="1:11" ht="28.2">
      <c r="A430" s="7" t="s">
        <v>871</v>
      </c>
      <c r="B430" s="23">
        <v>3306</v>
      </c>
      <c r="C430" s="30" t="s">
        <v>874</v>
      </c>
      <c r="D430" s="23" t="s">
        <v>62</v>
      </c>
      <c r="E430" s="19">
        <v>263</v>
      </c>
      <c r="F430" s="20"/>
      <c r="G430" s="22" t="s">
        <v>875</v>
      </c>
      <c r="H430" s="50">
        <v>14.91</v>
      </c>
      <c r="I430" s="49" t="s">
        <v>580</v>
      </c>
      <c r="J430" s="51">
        <f t="shared" si="14"/>
        <v>3921.33</v>
      </c>
      <c r="K430" s="41"/>
    </row>
    <row r="431" spans="1:11" ht="28.2">
      <c r="A431" s="7" t="s">
        <v>871</v>
      </c>
      <c r="B431" s="23">
        <v>3310</v>
      </c>
      <c r="C431" s="30" t="s">
        <v>876</v>
      </c>
      <c r="D431" s="23" t="s">
        <v>62</v>
      </c>
      <c r="E431" s="19">
        <v>2947</v>
      </c>
      <c r="F431" s="20"/>
      <c r="G431" s="22" t="s">
        <v>877</v>
      </c>
      <c r="H431" s="50">
        <v>3.25</v>
      </c>
      <c r="I431" s="49" t="s">
        <v>580</v>
      </c>
      <c r="J431" s="51">
        <f t="shared" si="14"/>
        <v>9577.75</v>
      </c>
      <c r="K431" s="41"/>
    </row>
    <row r="432" spans="1:11" ht="15" customHeight="1">
      <c r="A432" s="7" t="s">
        <v>871</v>
      </c>
      <c r="B432" s="23">
        <v>3315</v>
      </c>
      <c r="C432" s="30" t="s">
        <v>878</v>
      </c>
      <c r="D432" s="23" t="s">
        <v>88</v>
      </c>
      <c r="E432" s="19">
        <v>65</v>
      </c>
      <c r="F432" s="20"/>
      <c r="G432" s="22" t="s">
        <v>879</v>
      </c>
      <c r="H432" s="50">
        <v>4.18</v>
      </c>
      <c r="I432" s="49" t="s">
        <v>577</v>
      </c>
      <c r="J432" s="51">
        <f t="shared" si="14"/>
        <v>271.7</v>
      </c>
      <c r="K432" s="41"/>
    </row>
    <row r="433" spans="1:18" ht="28.2">
      <c r="A433" s="7" t="s">
        <v>871</v>
      </c>
      <c r="B433" s="23">
        <v>3320</v>
      </c>
      <c r="C433" s="30" t="s">
        <v>880</v>
      </c>
      <c r="D433" s="23" t="s">
        <v>62</v>
      </c>
      <c r="E433" s="19">
        <v>377</v>
      </c>
      <c r="F433" s="20"/>
      <c r="G433" s="22" t="s">
        <v>881</v>
      </c>
      <c r="H433" s="50">
        <v>3.78</v>
      </c>
      <c r="I433" s="49" t="s">
        <v>580</v>
      </c>
      <c r="J433" s="51">
        <f t="shared" si="14"/>
        <v>1425.06</v>
      </c>
      <c r="K433" s="41"/>
    </row>
    <row r="434" spans="1:18" ht="31.2">
      <c r="A434" s="7" t="s">
        <v>871</v>
      </c>
      <c r="B434" s="23">
        <v>3325</v>
      </c>
      <c r="C434" s="30" t="s">
        <v>882</v>
      </c>
      <c r="D434" s="23" t="s">
        <v>100</v>
      </c>
      <c r="E434" s="19">
        <v>790</v>
      </c>
      <c r="F434" s="20"/>
      <c r="G434" s="60" t="s">
        <v>883</v>
      </c>
      <c r="H434" s="50">
        <v>1.37</v>
      </c>
      <c r="I434" s="49" t="s">
        <v>580</v>
      </c>
      <c r="J434" s="51">
        <f t="shared" si="14"/>
        <v>1082.3000000000002</v>
      </c>
      <c r="K434" s="41"/>
    </row>
    <row r="435" spans="1:18" ht="28.2">
      <c r="A435" s="7" t="s">
        <v>871</v>
      </c>
      <c r="B435" s="23">
        <v>3326</v>
      </c>
      <c r="C435" s="30" t="s">
        <v>884</v>
      </c>
      <c r="D435" s="23" t="s">
        <v>100</v>
      </c>
      <c r="E435" s="19">
        <v>778</v>
      </c>
      <c r="F435" s="20"/>
      <c r="G435" s="22" t="s">
        <v>885</v>
      </c>
      <c r="H435" s="50">
        <v>4.99</v>
      </c>
      <c r="I435" s="49" t="s">
        <v>580</v>
      </c>
      <c r="J435" s="51">
        <f t="shared" si="14"/>
        <v>3882.2200000000003</v>
      </c>
      <c r="K435" s="41"/>
    </row>
    <row r="436" spans="1:18" ht="28.2">
      <c r="A436" s="7" t="s">
        <v>871</v>
      </c>
      <c r="B436" s="23">
        <v>3329</v>
      </c>
      <c r="C436" s="30" t="s">
        <v>886</v>
      </c>
      <c r="D436" s="23" t="s">
        <v>62</v>
      </c>
      <c r="E436" s="19">
        <v>852.20499999999993</v>
      </c>
      <c r="F436" s="20"/>
      <c r="G436" s="22" t="s">
        <v>887</v>
      </c>
      <c r="H436" s="50">
        <v>11.49</v>
      </c>
      <c r="I436" s="49" t="s">
        <v>888</v>
      </c>
      <c r="J436" s="51">
        <f t="shared" si="14"/>
        <v>9791.8354499999987</v>
      </c>
      <c r="K436" s="41"/>
    </row>
    <row r="437" spans="1:18" ht="31.2">
      <c r="A437" s="7" t="s">
        <v>871</v>
      </c>
      <c r="B437" s="23">
        <v>3330</v>
      </c>
      <c r="C437" s="47" t="s">
        <v>889</v>
      </c>
      <c r="D437" s="48" t="s">
        <v>100</v>
      </c>
      <c r="E437" s="19">
        <v>309.20500000000004</v>
      </c>
      <c r="F437" s="20"/>
      <c r="G437" s="49" t="s">
        <v>890</v>
      </c>
      <c r="H437" s="50">
        <v>11.22</v>
      </c>
      <c r="I437" s="49" t="s">
        <v>599</v>
      </c>
      <c r="J437" s="51">
        <f t="shared" si="14"/>
        <v>3469.2801000000009</v>
      </c>
      <c r="K437" s="41"/>
    </row>
    <row r="438" spans="1:18" ht="31.2">
      <c r="A438" s="7" t="s">
        <v>871</v>
      </c>
      <c r="B438" s="23">
        <v>3331</v>
      </c>
      <c r="C438" s="47" t="s">
        <v>891</v>
      </c>
      <c r="D438" s="48" t="s">
        <v>62</v>
      </c>
      <c r="E438" s="19">
        <v>174</v>
      </c>
      <c r="F438" s="20"/>
      <c r="G438" s="22" t="s">
        <v>892</v>
      </c>
      <c r="H438" s="50">
        <v>5.49</v>
      </c>
      <c r="I438" s="49" t="s">
        <v>888</v>
      </c>
      <c r="J438" s="51">
        <f t="shared" si="14"/>
        <v>955.26</v>
      </c>
      <c r="K438" s="41"/>
    </row>
    <row r="439" spans="1:18" ht="28.2">
      <c r="A439" s="7" t="s">
        <v>871</v>
      </c>
      <c r="B439" s="23">
        <v>3332</v>
      </c>
      <c r="C439" s="47" t="s">
        <v>893</v>
      </c>
      <c r="D439" s="48" t="s">
        <v>100</v>
      </c>
      <c r="E439" s="19">
        <v>84</v>
      </c>
      <c r="F439" s="20"/>
      <c r="G439" s="22" t="s">
        <v>894</v>
      </c>
      <c r="H439" s="50">
        <v>1.5</v>
      </c>
      <c r="I439" s="49" t="s">
        <v>577</v>
      </c>
      <c r="J439" s="51">
        <f t="shared" si="14"/>
        <v>126</v>
      </c>
      <c r="K439" s="41"/>
    </row>
    <row r="440" spans="1:18" ht="28.2">
      <c r="A440" s="87" t="s">
        <v>871</v>
      </c>
      <c r="B440" s="88">
        <v>3333</v>
      </c>
      <c r="C440" s="89" t="s">
        <v>895</v>
      </c>
      <c r="D440" s="88" t="s">
        <v>100</v>
      </c>
      <c r="E440" s="90">
        <v>202.05</v>
      </c>
      <c r="F440" s="91"/>
      <c r="G440" s="92"/>
      <c r="H440" s="93">
        <v>0</v>
      </c>
      <c r="I440" s="95" t="s">
        <v>2624</v>
      </c>
      <c r="J440" s="94">
        <f t="shared" si="14"/>
        <v>0</v>
      </c>
      <c r="K440" s="91"/>
      <c r="L440" s="2"/>
      <c r="M440" s="2"/>
      <c r="N440" s="2"/>
      <c r="O440" s="2"/>
      <c r="P440" s="2"/>
      <c r="Q440" s="2"/>
      <c r="R440" s="2"/>
    </row>
    <row r="441" spans="1:18" ht="28.2">
      <c r="A441" s="7" t="s">
        <v>871</v>
      </c>
      <c r="B441" s="23">
        <v>3334</v>
      </c>
      <c r="C441" s="47" t="s">
        <v>896</v>
      </c>
      <c r="D441" s="48" t="s">
        <v>100</v>
      </c>
      <c r="E441" s="19">
        <v>156</v>
      </c>
      <c r="F441" s="20"/>
      <c r="G441" s="22" t="s">
        <v>897</v>
      </c>
      <c r="H441" s="50">
        <v>1.5</v>
      </c>
      <c r="I441" s="49" t="s">
        <v>577</v>
      </c>
      <c r="J441" s="51">
        <f t="shared" si="14"/>
        <v>234</v>
      </c>
      <c r="K441" s="41"/>
    </row>
    <row r="442" spans="1:18" ht="28.2">
      <c r="A442" s="7" t="s">
        <v>871</v>
      </c>
      <c r="B442" s="23">
        <v>3335</v>
      </c>
      <c r="C442" s="47" t="s">
        <v>898</v>
      </c>
      <c r="D442" s="48" t="s">
        <v>100</v>
      </c>
      <c r="E442" s="19">
        <v>452.375</v>
      </c>
      <c r="F442" s="20"/>
      <c r="G442" s="22" t="s">
        <v>899</v>
      </c>
      <c r="H442" s="50">
        <v>0.6</v>
      </c>
      <c r="I442" s="49" t="s">
        <v>577</v>
      </c>
      <c r="J442" s="51">
        <f t="shared" si="14"/>
        <v>271.42500000000001</v>
      </c>
      <c r="K442" s="41"/>
    </row>
    <row r="443" spans="1:18" ht="28.2">
      <c r="A443" s="7" t="s">
        <v>871</v>
      </c>
      <c r="B443" s="23">
        <v>3336</v>
      </c>
      <c r="C443" s="47" t="s">
        <v>900</v>
      </c>
      <c r="D443" s="48" t="s">
        <v>100</v>
      </c>
      <c r="E443" s="19">
        <v>263</v>
      </c>
      <c r="F443" s="20"/>
      <c r="G443" s="22" t="s">
        <v>901</v>
      </c>
      <c r="H443" s="50">
        <v>0.6</v>
      </c>
      <c r="I443" s="49" t="s">
        <v>577</v>
      </c>
      <c r="J443" s="51">
        <f t="shared" si="14"/>
        <v>157.79999999999998</v>
      </c>
      <c r="K443" s="41"/>
    </row>
    <row r="444" spans="1:18" ht="28.2">
      <c r="A444" s="7" t="s">
        <v>871</v>
      </c>
      <c r="B444" s="23">
        <v>3337</v>
      </c>
      <c r="C444" s="47" t="s">
        <v>902</v>
      </c>
      <c r="D444" s="48" t="s">
        <v>100</v>
      </c>
      <c r="E444" s="19">
        <v>317</v>
      </c>
      <c r="F444" s="20"/>
      <c r="G444" s="22" t="s">
        <v>903</v>
      </c>
      <c r="H444" s="50">
        <v>0.6</v>
      </c>
      <c r="I444" s="49" t="s">
        <v>577</v>
      </c>
      <c r="J444" s="51">
        <f t="shared" si="14"/>
        <v>190.2</v>
      </c>
      <c r="K444" s="41"/>
    </row>
    <row r="445" spans="1:18" ht="30.6">
      <c r="A445" s="7" t="s">
        <v>871</v>
      </c>
      <c r="B445" s="23">
        <v>3338</v>
      </c>
      <c r="C445" s="47" t="s">
        <v>904</v>
      </c>
      <c r="D445" s="23" t="s">
        <v>100</v>
      </c>
      <c r="E445" s="19">
        <v>108</v>
      </c>
      <c r="F445" s="20"/>
      <c r="G445" s="22" t="s">
        <v>905</v>
      </c>
      <c r="H445" s="50">
        <v>24.88</v>
      </c>
      <c r="I445" s="49" t="s">
        <v>906</v>
      </c>
      <c r="J445" s="51">
        <f t="shared" si="14"/>
        <v>2687.04</v>
      </c>
      <c r="K445" s="41"/>
    </row>
    <row r="446" spans="1:18" ht="28.2">
      <c r="A446" s="7" t="s">
        <v>907</v>
      </c>
      <c r="B446" s="23">
        <v>3340</v>
      </c>
      <c r="C446" s="30" t="s">
        <v>908</v>
      </c>
      <c r="D446" s="23" t="s">
        <v>128</v>
      </c>
      <c r="E446" s="19">
        <v>134.55000000000001</v>
      </c>
      <c r="F446" s="20"/>
      <c r="G446" s="22" t="s">
        <v>909</v>
      </c>
      <c r="H446" s="50">
        <v>0.37</v>
      </c>
      <c r="I446" s="49" t="s">
        <v>687</v>
      </c>
      <c r="J446" s="51">
        <f t="shared" si="14"/>
        <v>49.783500000000004</v>
      </c>
      <c r="K446" s="41"/>
    </row>
    <row r="447" spans="1:18" ht="28.2">
      <c r="A447" s="7" t="s">
        <v>907</v>
      </c>
      <c r="B447" s="23">
        <v>3341</v>
      </c>
      <c r="C447" s="30" t="s">
        <v>910</v>
      </c>
      <c r="D447" s="23" t="s">
        <v>128</v>
      </c>
      <c r="E447" s="19">
        <v>98</v>
      </c>
      <c r="F447" s="20"/>
      <c r="G447" s="22" t="s">
        <v>911</v>
      </c>
      <c r="H447" s="50">
        <v>0.36</v>
      </c>
      <c r="I447" s="49" t="s">
        <v>577</v>
      </c>
      <c r="J447" s="51">
        <f t="shared" si="14"/>
        <v>35.28</v>
      </c>
      <c r="K447" s="41"/>
    </row>
    <row r="448" spans="1:18" ht="28.2">
      <c r="A448" s="7" t="s">
        <v>907</v>
      </c>
      <c r="B448" s="23">
        <v>3342</v>
      </c>
      <c r="C448" s="30" t="s">
        <v>912</v>
      </c>
      <c r="D448" s="23" t="s">
        <v>128</v>
      </c>
      <c r="E448" s="19">
        <v>201</v>
      </c>
      <c r="F448" s="20"/>
      <c r="G448" s="22" t="s">
        <v>913</v>
      </c>
      <c r="H448" s="50">
        <v>0.45</v>
      </c>
      <c r="I448" s="49" t="s">
        <v>888</v>
      </c>
      <c r="J448" s="51">
        <f t="shared" si="14"/>
        <v>90.45</v>
      </c>
      <c r="K448" s="41"/>
    </row>
    <row r="449" spans="1:11" ht="28.2">
      <c r="A449" s="7" t="s">
        <v>907</v>
      </c>
      <c r="B449" s="23">
        <v>3345</v>
      </c>
      <c r="C449" s="30" t="s">
        <v>914</v>
      </c>
      <c r="D449" s="23" t="s">
        <v>100</v>
      </c>
      <c r="E449" s="19">
        <v>281.75</v>
      </c>
      <c r="F449" s="20"/>
      <c r="G449" s="22" t="s">
        <v>915</v>
      </c>
      <c r="H449" s="50">
        <v>4.01</v>
      </c>
      <c r="I449" s="49" t="s">
        <v>687</v>
      </c>
      <c r="J449" s="51">
        <f t="shared" si="14"/>
        <v>1129.8174999999999</v>
      </c>
      <c r="K449" s="41"/>
    </row>
    <row r="450" spans="1:11" ht="28.2">
      <c r="A450" s="7" t="s">
        <v>907</v>
      </c>
      <c r="B450" s="23">
        <v>3350</v>
      </c>
      <c r="C450" s="30" t="s">
        <v>916</v>
      </c>
      <c r="D450" s="23" t="s">
        <v>62</v>
      </c>
      <c r="E450" s="19">
        <v>316.05</v>
      </c>
      <c r="F450" s="20"/>
      <c r="G450" s="22" t="s">
        <v>917</v>
      </c>
      <c r="H450" s="50">
        <v>0.76</v>
      </c>
      <c r="I450" s="49" t="s">
        <v>888</v>
      </c>
      <c r="J450" s="51">
        <f t="shared" si="14"/>
        <v>240.19800000000001</v>
      </c>
      <c r="K450" s="41"/>
    </row>
    <row r="451" spans="1:11" ht="28.2">
      <c r="A451" s="7" t="s">
        <v>907</v>
      </c>
      <c r="B451" s="23">
        <v>3351</v>
      </c>
      <c r="C451" s="30" t="s">
        <v>918</v>
      </c>
      <c r="D451" s="23" t="s">
        <v>62</v>
      </c>
      <c r="E451" s="19">
        <v>92</v>
      </c>
      <c r="F451" s="20"/>
      <c r="G451" s="22" t="s">
        <v>919</v>
      </c>
      <c r="H451" s="50">
        <v>2.44</v>
      </c>
      <c r="I451" s="49" t="s">
        <v>580</v>
      </c>
      <c r="J451" s="51">
        <f t="shared" si="14"/>
        <v>224.48</v>
      </c>
      <c r="K451" s="41"/>
    </row>
    <row r="452" spans="1:11" ht="28.2">
      <c r="A452" s="7" t="s">
        <v>920</v>
      </c>
      <c r="B452" s="23">
        <v>3360</v>
      </c>
      <c r="C452" s="30" t="s">
        <v>921</v>
      </c>
      <c r="D452" s="23" t="s">
        <v>62</v>
      </c>
      <c r="E452" s="19">
        <v>10347</v>
      </c>
      <c r="F452" s="20"/>
      <c r="G452" s="49" t="s">
        <v>922</v>
      </c>
      <c r="H452" s="50">
        <v>0.89</v>
      </c>
      <c r="I452" s="49" t="s">
        <v>888</v>
      </c>
      <c r="J452" s="51">
        <f t="shared" si="14"/>
        <v>9208.83</v>
      </c>
      <c r="K452" s="41"/>
    </row>
    <row r="453" spans="1:11" ht="15" customHeight="1">
      <c r="A453" s="7" t="s">
        <v>920</v>
      </c>
      <c r="B453" s="23">
        <v>3361</v>
      </c>
      <c r="C453" s="30" t="s">
        <v>923</v>
      </c>
      <c r="D453" s="23" t="s">
        <v>62</v>
      </c>
      <c r="E453" s="19">
        <v>9188</v>
      </c>
      <c r="F453" s="20"/>
      <c r="G453" s="22" t="s">
        <v>924</v>
      </c>
      <c r="H453" s="50">
        <v>0.69</v>
      </c>
      <c r="I453" s="49" t="s">
        <v>888</v>
      </c>
      <c r="J453" s="51">
        <f t="shared" si="14"/>
        <v>6339.7199999999993</v>
      </c>
      <c r="K453" s="41"/>
    </row>
    <row r="454" spans="1:11" ht="15" customHeight="1">
      <c r="A454" s="7" t="s">
        <v>920</v>
      </c>
      <c r="B454" s="23">
        <v>3362</v>
      </c>
      <c r="C454" s="30" t="s">
        <v>925</v>
      </c>
      <c r="D454" s="23" t="s">
        <v>62</v>
      </c>
      <c r="E454" s="19">
        <v>15963.1</v>
      </c>
      <c r="F454" s="20"/>
      <c r="G454" s="22" t="s">
        <v>926</v>
      </c>
      <c r="H454" s="50">
        <v>0.36</v>
      </c>
      <c r="I454" s="49" t="s">
        <v>888</v>
      </c>
      <c r="J454" s="51">
        <f t="shared" si="14"/>
        <v>5746.7160000000003</v>
      </c>
      <c r="K454" s="41"/>
    </row>
    <row r="455" spans="1:11">
      <c r="A455" s="7" t="s">
        <v>920</v>
      </c>
      <c r="B455" s="23">
        <v>3363</v>
      </c>
      <c r="C455" s="30" t="s">
        <v>927</v>
      </c>
      <c r="D455" s="23" t="s">
        <v>62</v>
      </c>
      <c r="E455" s="19">
        <v>339</v>
      </c>
      <c r="F455" s="20"/>
      <c r="G455" s="22" t="s">
        <v>928</v>
      </c>
      <c r="H455" s="50">
        <v>0.33</v>
      </c>
      <c r="I455" s="49" t="s">
        <v>888</v>
      </c>
      <c r="J455" s="51">
        <f t="shared" si="14"/>
        <v>111.87</v>
      </c>
      <c r="K455" s="41"/>
    </row>
    <row r="456" spans="1:11" ht="31.2">
      <c r="A456" s="7" t="s">
        <v>920</v>
      </c>
      <c r="B456" s="23">
        <v>3364</v>
      </c>
      <c r="C456" s="30" t="s">
        <v>929</v>
      </c>
      <c r="D456" s="23" t="s">
        <v>62</v>
      </c>
      <c r="E456" s="19">
        <v>7477</v>
      </c>
      <c r="F456" s="20"/>
      <c r="G456" s="22" t="s">
        <v>930</v>
      </c>
      <c r="H456" s="50">
        <v>0.65</v>
      </c>
      <c r="I456" s="49" t="s">
        <v>888</v>
      </c>
      <c r="J456" s="51">
        <f t="shared" si="14"/>
        <v>4860.05</v>
      </c>
      <c r="K456" s="41"/>
    </row>
    <row r="457" spans="1:11">
      <c r="A457" s="7" t="s">
        <v>920</v>
      </c>
      <c r="B457" s="23">
        <v>3365</v>
      </c>
      <c r="C457" s="30" t="s">
        <v>931</v>
      </c>
      <c r="D457" s="23" t="s">
        <v>62</v>
      </c>
      <c r="E457" s="19">
        <v>3059</v>
      </c>
      <c r="F457" s="20"/>
      <c r="G457" s="22" t="s">
        <v>932</v>
      </c>
      <c r="H457" s="50">
        <v>0.55000000000000004</v>
      </c>
      <c r="I457" s="49" t="s">
        <v>888</v>
      </c>
      <c r="J457" s="51">
        <f t="shared" si="14"/>
        <v>1682.45</v>
      </c>
      <c r="K457" s="41"/>
    </row>
    <row r="458" spans="1:11" ht="15" customHeight="1">
      <c r="A458" s="7" t="s">
        <v>920</v>
      </c>
      <c r="B458" s="23">
        <v>3366</v>
      </c>
      <c r="C458" s="30" t="s">
        <v>933</v>
      </c>
      <c r="D458" s="23" t="s">
        <v>62</v>
      </c>
      <c r="E458" s="19">
        <v>142.15</v>
      </c>
      <c r="F458" s="20"/>
      <c r="G458" s="22" t="s">
        <v>934</v>
      </c>
      <c r="H458" s="50">
        <v>0.99</v>
      </c>
      <c r="I458" s="49" t="s">
        <v>888</v>
      </c>
      <c r="J458" s="51">
        <f t="shared" si="14"/>
        <v>140.7285</v>
      </c>
      <c r="K458" s="41"/>
    </row>
    <row r="459" spans="1:11" ht="27">
      <c r="A459" s="7" t="s">
        <v>920</v>
      </c>
      <c r="B459" s="23">
        <v>3367</v>
      </c>
      <c r="C459" s="30" t="s">
        <v>935</v>
      </c>
      <c r="D459" s="23" t="s">
        <v>62</v>
      </c>
      <c r="E459" s="19">
        <v>19.149999999999999</v>
      </c>
      <c r="F459" s="20"/>
      <c r="G459" s="22" t="s">
        <v>936</v>
      </c>
      <c r="H459" s="50">
        <v>0.82</v>
      </c>
      <c r="I459" s="49" t="s">
        <v>888</v>
      </c>
      <c r="J459" s="51">
        <f t="shared" si="14"/>
        <v>15.702999999999998</v>
      </c>
      <c r="K459" s="41"/>
    </row>
    <row r="460" spans="1:11" ht="31.2">
      <c r="A460" s="7" t="s">
        <v>920</v>
      </c>
      <c r="B460" s="23">
        <v>3368</v>
      </c>
      <c r="C460" s="30" t="s">
        <v>937</v>
      </c>
      <c r="D460" s="23" t="s">
        <v>62</v>
      </c>
      <c r="E460" s="19">
        <v>1455</v>
      </c>
      <c r="F460" s="20"/>
      <c r="G460" s="22" t="s">
        <v>938</v>
      </c>
      <c r="H460" s="50">
        <v>0.9</v>
      </c>
      <c r="I460" s="49" t="s">
        <v>888</v>
      </c>
      <c r="J460" s="51">
        <f t="shared" si="14"/>
        <v>1309.5</v>
      </c>
      <c r="K460" s="41"/>
    </row>
    <row r="461" spans="1:11" ht="28.2">
      <c r="A461" s="7" t="s">
        <v>920</v>
      </c>
      <c r="B461" s="23">
        <v>3369</v>
      </c>
      <c r="C461" s="30" t="s">
        <v>939</v>
      </c>
      <c r="D461" s="23" t="s">
        <v>62</v>
      </c>
      <c r="E461" s="19">
        <v>3631</v>
      </c>
      <c r="F461" s="20"/>
      <c r="G461" s="22" t="s">
        <v>940</v>
      </c>
      <c r="H461" s="50">
        <v>0.44</v>
      </c>
      <c r="I461" s="49" t="s">
        <v>888</v>
      </c>
      <c r="J461" s="51">
        <f t="shared" si="14"/>
        <v>1597.64</v>
      </c>
      <c r="K461" s="41"/>
    </row>
    <row r="462" spans="1:11" ht="28.2">
      <c r="A462" s="7" t="s">
        <v>920</v>
      </c>
      <c r="B462" s="23">
        <v>3370</v>
      </c>
      <c r="C462" s="30" t="s">
        <v>941</v>
      </c>
      <c r="D462" s="23" t="s">
        <v>62</v>
      </c>
      <c r="E462" s="19">
        <v>1639</v>
      </c>
      <c r="F462" s="20"/>
      <c r="G462" s="22" t="s">
        <v>942</v>
      </c>
      <c r="H462" s="50">
        <v>1.05</v>
      </c>
      <c r="I462" s="49" t="s">
        <v>888</v>
      </c>
      <c r="J462" s="51">
        <f t="shared" si="14"/>
        <v>1720.95</v>
      </c>
      <c r="K462" s="41"/>
    </row>
    <row r="463" spans="1:11" ht="28.2">
      <c r="A463" s="7" t="s">
        <v>920</v>
      </c>
      <c r="B463" s="23">
        <v>3371</v>
      </c>
      <c r="C463" s="30" t="s">
        <v>943</v>
      </c>
      <c r="D463" s="23" t="s">
        <v>128</v>
      </c>
      <c r="E463" s="19">
        <v>64</v>
      </c>
      <c r="F463" s="20"/>
      <c r="G463" s="22" t="s">
        <v>944</v>
      </c>
      <c r="H463" s="50">
        <v>1.57</v>
      </c>
      <c r="I463" s="49" t="s">
        <v>687</v>
      </c>
      <c r="J463" s="51">
        <f t="shared" si="14"/>
        <v>100.48</v>
      </c>
      <c r="K463" s="41"/>
    </row>
    <row r="464" spans="1:11" ht="15" customHeight="1">
      <c r="A464" s="7" t="s">
        <v>920</v>
      </c>
      <c r="B464" s="23">
        <v>3372</v>
      </c>
      <c r="C464" s="30" t="s">
        <v>945</v>
      </c>
      <c r="D464" s="23" t="s">
        <v>128</v>
      </c>
      <c r="E464" s="19">
        <v>292</v>
      </c>
      <c r="F464" s="20"/>
      <c r="G464" s="22" t="s">
        <v>946</v>
      </c>
      <c r="H464" s="50">
        <v>1.1100000000000001</v>
      </c>
      <c r="I464" s="49" t="s">
        <v>906</v>
      </c>
      <c r="J464" s="51">
        <f t="shared" si="14"/>
        <v>324.12</v>
      </c>
      <c r="K464" s="41"/>
    </row>
    <row r="465" spans="1:11" ht="31.2">
      <c r="A465" s="7" t="s">
        <v>920</v>
      </c>
      <c r="B465" s="23">
        <v>3373</v>
      </c>
      <c r="C465" s="30" t="s">
        <v>947</v>
      </c>
      <c r="D465" s="23" t="s">
        <v>128</v>
      </c>
      <c r="E465" s="19">
        <v>296</v>
      </c>
      <c r="F465" s="20"/>
      <c r="G465" s="22" t="s">
        <v>948</v>
      </c>
      <c r="H465" s="50">
        <v>2.0699999999999998</v>
      </c>
      <c r="I465" s="49" t="s">
        <v>888</v>
      </c>
      <c r="J465" s="51">
        <f t="shared" si="14"/>
        <v>612.71999999999991</v>
      </c>
      <c r="K465" s="41"/>
    </row>
    <row r="466" spans="1:11" ht="46.8">
      <c r="A466" s="7" t="s">
        <v>920</v>
      </c>
      <c r="B466" s="23">
        <v>3374</v>
      </c>
      <c r="C466" s="30" t="s">
        <v>949</v>
      </c>
      <c r="D466" s="23" t="s">
        <v>100</v>
      </c>
      <c r="E466" s="19">
        <v>170</v>
      </c>
      <c r="F466" s="20"/>
      <c r="G466" s="22" t="s">
        <v>950</v>
      </c>
      <c r="H466" s="50">
        <v>34.25</v>
      </c>
      <c r="I466" s="49" t="s">
        <v>906</v>
      </c>
      <c r="J466" s="51">
        <f t="shared" si="14"/>
        <v>5822.5</v>
      </c>
      <c r="K466" s="41"/>
    </row>
    <row r="467" spans="1:11" ht="28.2">
      <c r="A467" s="7" t="s">
        <v>920</v>
      </c>
      <c r="B467" s="23">
        <v>3375</v>
      </c>
      <c r="C467" s="30" t="s">
        <v>951</v>
      </c>
      <c r="D467" s="23" t="s">
        <v>62</v>
      </c>
      <c r="E467" s="19">
        <v>596</v>
      </c>
      <c r="F467" s="20"/>
      <c r="G467" s="22" t="s">
        <v>922</v>
      </c>
      <c r="H467" s="50">
        <v>0.89</v>
      </c>
      <c r="I467" s="49" t="s">
        <v>888</v>
      </c>
      <c r="J467" s="51">
        <f t="shared" si="14"/>
        <v>530.44000000000005</v>
      </c>
      <c r="K467" s="41"/>
    </row>
    <row r="468" spans="1:11" ht="31.2">
      <c r="A468" s="7" t="s">
        <v>920</v>
      </c>
      <c r="B468" s="23">
        <v>3376</v>
      </c>
      <c r="C468" s="30" t="s">
        <v>952</v>
      </c>
      <c r="D468" s="23" t="s">
        <v>100</v>
      </c>
      <c r="E468" s="19">
        <v>790</v>
      </c>
      <c r="F468" s="20"/>
      <c r="G468" s="22" t="s">
        <v>953</v>
      </c>
      <c r="H468" s="50">
        <v>34.450000000000003</v>
      </c>
      <c r="I468" s="49" t="s">
        <v>888</v>
      </c>
      <c r="J468" s="51">
        <f t="shared" si="14"/>
        <v>27215.500000000004</v>
      </c>
      <c r="K468" s="41"/>
    </row>
    <row r="469" spans="1:11" ht="31.8">
      <c r="A469" s="7" t="s">
        <v>920</v>
      </c>
      <c r="B469" s="23">
        <v>3377</v>
      </c>
      <c r="C469" s="30" t="s">
        <v>954</v>
      </c>
      <c r="D469" s="23" t="s">
        <v>100</v>
      </c>
      <c r="E469" s="19">
        <v>925</v>
      </c>
      <c r="F469" s="20"/>
      <c r="G469" s="22" t="s">
        <v>955</v>
      </c>
      <c r="H469" s="50">
        <v>34.450000000000003</v>
      </c>
      <c r="I469" s="49" t="s">
        <v>888</v>
      </c>
      <c r="J469" s="51">
        <f t="shared" si="14"/>
        <v>31866.250000000004</v>
      </c>
      <c r="K469" s="41"/>
    </row>
    <row r="470" spans="1:11" ht="31.2">
      <c r="A470" s="7" t="s">
        <v>920</v>
      </c>
      <c r="B470" s="23">
        <v>3378</v>
      </c>
      <c r="C470" s="30" t="s">
        <v>956</v>
      </c>
      <c r="D470" s="23" t="s">
        <v>100</v>
      </c>
      <c r="E470" s="19">
        <v>262</v>
      </c>
      <c r="F470" s="20"/>
      <c r="G470" s="22" t="s">
        <v>957</v>
      </c>
      <c r="H470" s="50">
        <v>35.75</v>
      </c>
      <c r="I470" s="49" t="s">
        <v>906</v>
      </c>
      <c r="J470" s="51">
        <f t="shared" si="14"/>
        <v>9366.5</v>
      </c>
      <c r="K470" s="41"/>
    </row>
    <row r="471" spans="1:11" ht="46.8">
      <c r="A471" s="7" t="s">
        <v>920</v>
      </c>
      <c r="B471" s="23">
        <v>3379</v>
      </c>
      <c r="C471" s="30" t="s">
        <v>958</v>
      </c>
      <c r="D471" s="23" t="s">
        <v>100</v>
      </c>
      <c r="E471" s="19">
        <v>319</v>
      </c>
      <c r="F471" s="20"/>
      <c r="G471" s="22" t="s">
        <v>959</v>
      </c>
      <c r="H471" s="50">
        <v>30.48</v>
      </c>
      <c r="I471" s="49" t="s">
        <v>906</v>
      </c>
      <c r="J471" s="51">
        <f t="shared" si="14"/>
        <v>9723.1200000000008</v>
      </c>
      <c r="K471" s="41"/>
    </row>
    <row r="472" spans="1:11" ht="28.2">
      <c r="A472" s="7" t="s">
        <v>920</v>
      </c>
      <c r="B472" s="23">
        <v>3380</v>
      </c>
      <c r="C472" s="30" t="s">
        <v>960</v>
      </c>
      <c r="D472" s="23" t="s">
        <v>62</v>
      </c>
      <c r="E472" s="19">
        <v>425</v>
      </c>
      <c r="F472" s="20"/>
      <c r="G472" s="22" t="s">
        <v>961</v>
      </c>
      <c r="H472" s="50">
        <v>1.63</v>
      </c>
      <c r="I472" s="49" t="s">
        <v>906</v>
      </c>
      <c r="J472" s="51">
        <f t="shared" si="14"/>
        <v>692.75</v>
      </c>
      <c r="K472" s="41"/>
    </row>
    <row r="473" spans="1:11" ht="47.4">
      <c r="A473" s="7" t="s">
        <v>920</v>
      </c>
      <c r="B473" s="23">
        <v>3381</v>
      </c>
      <c r="C473" s="30" t="s">
        <v>962</v>
      </c>
      <c r="D473" s="23" t="s">
        <v>128</v>
      </c>
      <c r="E473" s="19">
        <v>347.3</v>
      </c>
      <c r="F473" s="20"/>
      <c r="G473" s="22" t="s">
        <v>963</v>
      </c>
      <c r="H473" s="50">
        <v>3.9</v>
      </c>
      <c r="I473" s="49" t="s">
        <v>906</v>
      </c>
      <c r="J473" s="51">
        <f t="shared" ref="J473:J536" si="15">H473*E473</f>
        <v>1354.47</v>
      </c>
      <c r="K473" s="41"/>
    </row>
    <row r="474" spans="1:11" ht="27">
      <c r="A474" s="7" t="s">
        <v>920</v>
      </c>
      <c r="B474" s="23">
        <v>3382</v>
      </c>
      <c r="C474" s="30" t="s">
        <v>964</v>
      </c>
      <c r="D474" s="23" t="s">
        <v>128</v>
      </c>
      <c r="E474" s="19">
        <v>160</v>
      </c>
      <c r="F474" s="20"/>
      <c r="G474" s="22" t="s">
        <v>965</v>
      </c>
      <c r="H474" s="50">
        <v>0.99</v>
      </c>
      <c r="I474" s="49" t="s">
        <v>888</v>
      </c>
      <c r="J474" s="51">
        <f t="shared" si="15"/>
        <v>158.4</v>
      </c>
      <c r="K474" s="41"/>
    </row>
    <row r="475" spans="1:11" ht="27">
      <c r="A475" s="7" t="s">
        <v>920</v>
      </c>
      <c r="B475" s="23">
        <v>3383</v>
      </c>
      <c r="C475" s="30" t="s">
        <v>966</v>
      </c>
      <c r="D475" s="23" t="s">
        <v>128</v>
      </c>
      <c r="E475" s="19">
        <v>174</v>
      </c>
      <c r="F475" s="20"/>
      <c r="G475" s="22" t="s">
        <v>967</v>
      </c>
      <c r="H475" s="50">
        <v>0.99</v>
      </c>
      <c r="I475" s="49" t="s">
        <v>888</v>
      </c>
      <c r="J475" s="51">
        <f t="shared" si="15"/>
        <v>172.26</v>
      </c>
      <c r="K475" s="41"/>
    </row>
    <row r="476" spans="1:11" ht="31.8">
      <c r="A476" s="7" t="s">
        <v>920</v>
      </c>
      <c r="B476" s="23">
        <v>3384</v>
      </c>
      <c r="C476" s="30" t="s">
        <v>968</v>
      </c>
      <c r="D476" s="23" t="s">
        <v>128</v>
      </c>
      <c r="E476" s="19">
        <v>789.15</v>
      </c>
      <c r="F476" s="20"/>
      <c r="G476" s="22" t="s">
        <v>932</v>
      </c>
      <c r="H476" s="50">
        <v>0.55000000000000004</v>
      </c>
      <c r="I476" s="49" t="s">
        <v>888</v>
      </c>
      <c r="J476" s="51">
        <f t="shared" si="15"/>
        <v>434.03250000000003</v>
      </c>
      <c r="K476" s="41"/>
    </row>
    <row r="477" spans="1:11" ht="15" customHeight="1">
      <c r="A477" s="7" t="s">
        <v>969</v>
      </c>
      <c r="B477" s="23">
        <v>3400</v>
      </c>
      <c r="C477" s="30" t="s">
        <v>970</v>
      </c>
      <c r="D477" s="23" t="s">
        <v>128</v>
      </c>
      <c r="E477" s="19">
        <v>136</v>
      </c>
      <c r="F477" s="20"/>
      <c r="G477" s="22" t="s">
        <v>971</v>
      </c>
      <c r="H477" s="50">
        <v>52.25</v>
      </c>
      <c r="I477" s="49" t="s">
        <v>972</v>
      </c>
      <c r="J477" s="51">
        <f t="shared" si="15"/>
        <v>7106</v>
      </c>
      <c r="K477" s="41"/>
    </row>
    <row r="478" spans="1:11" ht="15" customHeight="1">
      <c r="A478" s="7" t="s">
        <v>969</v>
      </c>
      <c r="B478" s="23">
        <v>3401</v>
      </c>
      <c r="C478" s="30" t="s">
        <v>973</v>
      </c>
      <c r="D478" s="23" t="s">
        <v>128</v>
      </c>
      <c r="E478" s="19">
        <v>218.55</v>
      </c>
      <c r="F478" s="20"/>
      <c r="G478" s="22" t="s">
        <v>974</v>
      </c>
      <c r="H478" s="50">
        <v>51.2</v>
      </c>
      <c r="I478" s="49" t="s">
        <v>972</v>
      </c>
      <c r="J478" s="51">
        <f t="shared" si="15"/>
        <v>11189.760000000002</v>
      </c>
      <c r="K478" s="41"/>
    </row>
    <row r="479" spans="1:11" ht="15" customHeight="1">
      <c r="A479" s="7" t="s">
        <v>969</v>
      </c>
      <c r="B479" s="23">
        <v>3402</v>
      </c>
      <c r="C479" s="30" t="s">
        <v>975</v>
      </c>
      <c r="D479" s="23" t="s">
        <v>128</v>
      </c>
      <c r="E479" s="19">
        <v>20</v>
      </c>
      <c r="F479" s="20"/>
      <c r="G479" s="22" t="s">
        <v>976</v>
      </c>
      <c r="H479" s="50">
        <v>48.95</v>
      </c>
      <c r="I479" s="49" t="s">
        <v>972</v>
      </c>
      <c r="J479" s="51">
        <f t="shared" si="15"/>
        <v>979</v>
      </c>
      <c r="K479" s="41"/>
    </row>
    <row r="480" spans="1:11" ht="15" customHeight="1">
      <c r="A480" s="7" t="s">
        <v>969</v>
      </c>
      <c r="B480" s="23">
        <v>3403</v>
      </c>
      <c r="C480" s="30" t="s">
        <v>977</v>
      </c>
      <c r="D480" s="23" t="s">
        <v>128</v>
      </c>
      <c r="E480" s="19">
        <v>21</v>
      </c>
      <c r="F480" s="20"/>
      <c r="G480" s="22" t="s">
        <v>978</v>
      </c>
      <c r="H480" s="50">
        <v>66.75</v>
      </c>
      <c r="I480" s="49" t="s">
        <v>972</v>
      </c>
      <c r="J480" s="51">
        <f t="shared" si="15"/>
        <v>1401.75</v>
      </c>
      <c r="K480" s="41"/>
    </row>
    <row r="481" spans="1:11" ht="15" customHeight="1">
      <c r="A481" s="7" t="s">
        <v>969</v>
      </c>
      <c r="B481" s="23">
        <v>3404</v>
      </c>
      <c r="C481" s="30" t="s">
        <v>979</v>
      </c>
      <c r="D481" s="23" t="s">
        <v>128</v>
      </c>
      <c r="E481" s="19">
        <v>224.25</v>
      </c>
      <c r="F481" s="20"/>
      <c r="G481" s="22" t="s">
        <v>971</v>
      </c>
      <c r="H481" s="50">
        <v>52.25</v>
      </c>
      <c r="I481" s="49" t="s">
        <v>972</v>
      </c>
      <c r="J481" s="51">
        <f t="shared" si="15"/>
        <v>11717.0625</v>
      </c>
      <c r="K481" s="41"/>
    </row>
    <row r="482" spans="1:11" ht="15" customHeight="1">
      <c r="A482" s="7" t="s">
        <v>969</v>
      </c>
      <c r="B482" s="23">
        <v>3405</v>
      </c>
      <c r="C482" s="30" t="s">
        <v>980</v>
      </c>
      <c r="D482" s="23" t="s">
        <v>128</v>
      </c>
      <c r="E482" s="19">
        <v>17</v>
      </c>
      <c r="F482" s="20"/>
      <c r="G482" s="22" t="s">
        <v>981</v>
      </c>
      <c r="H482" s="50">
        <v>59.1</v>
      </c>
      <c r="I482" s="49" t="s">
        <v>972</v>
      </c>
      <c r="J482" s="51">
        <f t="shared" si="15"/>
        <v>1004.7</v>
      </c>
      <c r="K482" s="41"/>
    </row>
    <row r="483" spans="1:11" ht="15" customHeight="1">
      <c r="A483" s="7" t="s">
        <v>969</v>
      </c>
      <c r="B483" s="23">
        <v>3406</v>
      </c>
      <c r="C483" s="30" t="s">
        <v>982</v>
      </c>
      <c r="D483" s="23" t="s">
        <v>128</v>
      </c>
      <c r="E483" s="19">
        <v>338</v>
      </c>
      <c r="F483" s="20"/>
      <c r="G483" s="22" t="s">
        <v>983</v>
      </c>
      <c r="H483" s="50">
        <v>66.75</v>
      </c>
      <c r="I483" s="49" t="s">
        <v>972</v>
      </c>
      <c r="J483" s="51">
        <f t="shared" si="15"/>
        <v>22561.5</v>
      </c>
      <c r="K483" s="41"/>
    </row>
    <row r="484" spans="1:11" ht="15" customHeight="1">
      <c r="A484" s="7" t="s">
        <v>969</v>
      </c>
      <c r="B484" s="23">
        <v>3407</v>
      </c>
      <c r="C484" s="30" t="s">
        <v>984</v>
      </c>
      <c r="D484" s="23" t="s">
        <v>128</v>
      </c>
      <c r="E484" s="19">
        <v>389</v>
      </c>
      <c r="F484" s="20"/>
      <c r="G484" s="22" t="s">
        <v>985</v>
      </c>
      <c r="H484" s="50">
        <v>46.1</v>
      </c>
      <c r="I484" s="49" t="s">
        <v>972</v>
      </c>
      <c r="J484" s="51">
        <f t="shared" si="15"/>
        <v>17932.900000000001</v>
      </c>
      <c r="K484" s="41"/>
    </row>
    <row r="485" spans="1:11" ht="15" customHeight="1">
      <c r="A485" s="7" t="s">
        <v>969</v>
      </c>
      <c r="B485" s="23">
        <v>3409</v>
      </c>
      <c r="C485" s="30" t="s">
        <v>986</v>
      </c>
      <c r="D485" s="23" t="s">
        <v>128</v>
      </c>
      <c r="E485" s="19">
        <v>78.400000000000006</v>
      </c>
      <c r="F485" s="20"/>
      <c r="G485" s="22" t="s">
        <v>981</v>
      </c>
      <c r="H485" s="50">
        <v>59.1</v>
      </c>
      <c r="I485" s="49" t="s">
        <v>972</v>
      </c>
      <c r="J485" s="51">
        <f t="shared" si="15"/>
        <v>4633.4400000000005</v>
      </c>
      <c r="K485" s="41"/>
    </row>
    <row r="486" spans="1:11" ht="15" customHeight="1">
      <c r="A486" s="7" t="s">
        <v>969</v>
      </c>
      <c r="B486" s="23">
        <v>3410</v>
      </c>
      <c r="C486" s="30" t="s">
        <v>987</v>
      </c>
      <c r="D486" s="23" t="s">
        <v>128</v>
      </c>
      <c r="E486" s="19">
        <v>297.3</v>
      </c>
      <c r="F486" s="20"/>
      <c r="G486" s="22" t="s">
        <v>983</v>
      </c>
      <c r="H486" s="50">
        <v>66.75</v>
      </c>
      <c r="I486" s="49" t="s">
        <v>972</v>
      </c>
      <c r="J486" s="51">
        <f t="shared" si="15"/>
        <v>19844.775000000001</v>
      </c>
      <c r="K486" s="41"/>
    </row>
    <row r="487" spans="1:11" ht="28.2">
      <c r="A487" s="7" t="s">
        <v>969</v>
      </c>
      <c r="B487" s="23">
        <v>3411</v>
      </c>
      <c r="C487" s="30" t="s">
        <v>988</v>
      </c>
      <c r="D487" s="23" t="s">
        <v>128</v>
      </c>
      <c r="E487" s="19">
        <v>324</v>
      </c>
      <c r="F487" s="20"/>
      <c r="G487" s="22" t="s">
        <v>985</v>
      </c>
      <c r="H487" s="50">
        <v>46.1</v>
      </c>
      <c r="I487" s="49" t="s">
        <v>972</v>
      </c>
      <c r="J487" s="51">
        <f t="shared" si="15"/>
        <v>14936.4</v>
      </c>
      <c r="K487" s="41"/>
    </row>
    <row r="488" spans="1:11" ht="28.2">
      <c r="A488" s="7" t="s">
        <v>969</v>
      </c>
      <c r="B488" s="23">
        <v>3412</v>
      </c>
      <c r="C488" s="30" t="s">
        <v>989</v>
      </c>
      <c r="D488" s="23" t="s">
        <v>128</v>
      </c>
      <c r="E488" s="19">
        <v>365</v>
      </c>
      <c r="F488" s="20"/>
      <c r="G488" s="22" t="s">
        <v>983</v>
      </c>
      <c r="H488" s="50">
        <v>66.75</v>
      </c>
      <c r="I488" s="49" t="s">
        <v>972</v>
      </c>
      <c r="J488" s="51">
        <f t="shared" si="15"/>
        <v>24363.75</v>
      </c>
      <c r="K488" s="41"/>
    </row>
    <row r="489" spans="1:11">
      <c r="A489" s="7" t="s">
        <v>990</v>
      </c>
      <c r="B489" s="23">
        <v>3420</v>
      </c>
      <c r="C489" s="30" t="s">
        <v>991</v>
      </c>
      <c r="D489" s="23" t="s">
        <v>62</v>
      </c>
      <c r="E489" s="19">
        <v>1510</v>
      </c>
      <c r="F489" s="20"/>
      <c r="G489" s="22" t="s">
        <v>992</v>
      </c>
      <c r="H489" s="50">
        <v>0.63</v>
      </c>
      <c r="I489" s="49" t="s">
        <v>687</v>
      </c>
      <c r="J489" s="51">
        <f t="shared" si="15"/>
        <v>951.3</v>
      </c>
      <c r="K489" s="41"/>
    </row>
    <row r="490" spans="1:11">
      <c r="A490" s="7" t="s">
        <v>990</v>
      </c>
      <c r="B490" s="23">
        <v>3421</v>
      </c>
      <c r="C490" s="30" t="s">
        <v>993</v>
      </c>
      <c r="D490" s="23" t="s">
        <v>62</v>
      </c>
      <c r="E490" s="19">
        <v>2439</v>
      </c>
      <c r="F490" s="20"/>
      <c r="G490" s="22" t="s">
        <v>994</v>
      </c>
      <c r="H490" s="50">
        <v>1.0900000000000001</v>
      </c>
      <c r="I490" s="49" t="s">
        <v>687</v>
      </c>
      <c r="J490" s="51">
        <f t="shared" si="15"/>
        <v>2658.51</v>
      </c>
      <c r="K490" s="41"/>
    </row>
    <row r="491" spans="1:11">
      <c r="A491" s="7" t="s">
        <v>990</v>
      </c>
      <c r="B491" s="23">
        <v>3422</v>
      </c>
      <c r="C491" s="30" t="s">
        <v>995</v>
      </c>
      <c r="D491" s="23" t="s">
        <v>62</v>
      </c>
      <c r="E491" s="19">
        <v>212</v>
      </c>
      <c r="F491" s="20"/>
      <c r="G491" s="22" t="s">
        <v>996</v>
      </c>
      <c r="H491" s="50">
        <v>3.3</v>
      </c>
      <c r="I491" s="49" t="s">
        <v>906</v>
      </c>
      <c r="J491" s="51">
        <f t="shared" si="15"/>
        <v>699.59999999999991</v>
      </c>
      <c r="K491" s="41"/>
    </row>
    <row r="492" spans="1:11">
      <c r="A492" s="7" t="s">
        <v>990</v>
      </c>
      <c r="B492" s="23">
        <v>3423</v>
      </c>
      <c r="C492" s="30" t="s">
        <v>997</v>
      </c>
      <c r="D492" s="23" t="s">
        <v>62</v>
      </c>
      <c r="E492" s="19">
        <v>437</v>
      </c>
      <c r="F492" s="20"/>
      <c r="G492" s="22" t="s">
        <v>998</v>
      </c>
      <c r="H492" s="50">
        <v>11.83</v>
      </c>
      <c r="I492" s="49" t="s">
        <v>580</v>
      </c>
      <c r="J492" s="51">
        <f t="shared" si="15"/>
        <v>5169.71</v>
      </c>
      <c r="K492" s="41"/>
    </row>
    <row r="493" spans="1:11" ht="28.2">
      <c r="A493" s="7" t="s">
        <v>990</v>
      </c>
      <c r="B493" s="23">
        <v>3424</v>
      </c>
      <c r="C493" s="30" t="s">
        <v>999</v>
      </c>
      <c r="D493" s="23" t="s">
        <v>62</v>
      </c>
      <c r="E493" s="19">
        <v>1153</v>
      </c>
      <c r="F493" s="20"/>
      <c r="G493" s="22" t="s">
        <v>1000</v>
      </c>
      <c r="H493" s="50">
        <v>0.57999999999999996</v>
      </c>
      <c r="I493" s="49" t="s">
        <v>906</v>
      </c>
      <c r="J493" s="51">
        <f t="shared" si="15"/>
        <v>668.74</v>
      </c>
      <c r="K493" s="41"/>
    </row>
    <row r="494" spans="1:11" ht="28.2">
      <c r="A494" s="7" t="s">
        <v>990</v>
      </c>
      <c r="B494" s="23">
        <v>3425</v>
      </c>
      <c r="C494" s="30" t="s">
        <v>1001</v>
      </c>
      <c r="D494" s="23" t="s">
        <v>62</v>
      </c>
      <c r="E494" s="19">
        <v>1100.25</v>
      </c>
      <c r="F494" s="20"/>
      <c r="G494" s="22" t="s">
        <v>992</v>
      </c>
      <c r="H494" s="50">
        <v>0.63</v>
      </c>
      <c r="I494" s="49" t="s">
        <v>687</v>
      </c>
      <c r="J494" s="51">
        <f t="shared" si="15"/>
        <v>693.15750000000003</v>
      </c>
      <c r="K494" s="41"/>
    </row>
    <row r="495" spans="1:11" ht="28.2">
      <c r="A495" s="7" t="s">
        <v>990</v>
      </c>
      <c r="B495" s="23">
        <v>3426</v>
      </c>
      <c r="C495" s="30" t="s">
        <v>1002</v>
      </c>
      <c r="D495" s="23" t="s">
        <v>62</v>
      </c>
      <c r="E495" s="19">
        <v>1311</v>
      </c>
      <c r="F495" s="20"/>
      <c r="G495" s="22" t="s">
        <v>994</v>
      </c>
      <c r="H495" s="50">
        <v>1.0900000000000001</v>
      </c>
      <c r="I495" s="49" t="s">
        <v>687</v>
      </c>
      <c r="J495" s="51">
        <f t="shared" si="15"/>
        <v>1428.99</v>
      </c>
      <c r="K495" s="41"/>
    </row>
    <row r="496" spans="1:11" ht="15" customHeight="1">
      <c r="A496" s="7" t="s">
        <v>990</v>
      </c>
      <c r="B496" s="23">
        <v>3427</v>
      </c>
      <c r="C496" s="30" t="s">
        <v>1003</v>
      </c>
      <c r="D496" s="23" t="s">
        <v>62</v>
      </c>
      <c r="E496" s="19">
        <v>231</v>
      </c>
      <c r="F496" s="20"/>
      <c r="G496" s="22" t="s">
        <v>1004</v>
      </c>
      <c r="H496" s="50">
        <v>11.19</v>
      </c>
      <c r="I496" s="49" t="s">
        <v>580</v>
      </c>
      <c r="J496" s="51">
        <f t="shared" si="15"/>
        <v>2584.89</v>
      </c>
      <c r="K496" s="41"/>
    </row>
    <row r="497" spans="1:11">
      <c r="A497" s="7" t="s">
        <v>990</v>
      </c>
      <c r="B497" s="23">
        <v>3428</v>
      </c>
      <c r="C497" s="30" t="s">
        <v>1005</v>
      </c>
      <c r="D497" s="23" t="s">
        <v>62</v>
      </c>
      <c r="E497" s="19">
        <v>384.05</v>
      </c>
      <c r="F497" s="20"/>
      <c r="G497" s="22" t="s">
        <v>1006</v>
      </c>
      <c r="H497" s="50">
        <v>9.4600000000000009</v>
      </c>
      <c r="I497" s="49" t="s">
        <v>580</v>
      </c>
      <c r="J497" s="51">
        <f t="shared" si="15"/>
        <v>3633.1130000000003</v>
      </c>
      <c r="K497" s="41"/>
    </row>
    <row r="498" spans="1:11" ht="31.2">
      <c r="A498" s="7" t="s">
        <v>990</v>
      </c>
      <c r="B498" s="23">
        <v>3429</v>
      </c>
      <c r="C498" s="30" t="s">
        <v>1007</v>
      </c>
      <c r="D498" s="23" t="s">
        <v>41</v>
      </c>
      <c r="E498" s="19">
        <v>525</v>
      </c>
      <c r="F498" s="20"/>
      <c r="G498" s="22" t="s">
        <v>1008</v>
      </c>
      <c r="H498" s="50">
        <v>7.98</v>
      </c>
      <c r="I498" s="49" t="s">
        <v>906</v>
      </c>
      <c r="J498" s="51">
        <f t="shared" si="15"/>
        <v>4189.5</v>
      </c>
      <c r="K498" s="41"/>
    </row>
    <row r="499" spans="1:11" ht="15" customHeight="1">
      <c r="A499" s="7" t="s">
        <v>990</v>
      </c>
      <c r="B499" s="23">
        <v>3430</v>
      </c>
      <c r="C499" s="30" t="s">
        <v>1009</v>
      </c>
      <c r="D499" s="23" t="s">
        <v>62</v>
      </c>
      <c r="E499" s="19">
        <v>61</v>
      </c>
      <c r="F499" s="20"/>
      <c r="G499" s="22" t="s">
        <v>1010</v>
      </c>
      <c r="H499" s="50">
        <v>1.41</v>
      </c>
      <c r="I499" s="49" t="s">
        <v>687</v>
      </c>
      <c r="J499" s="51">
        <f t="shared" si="15"/>
        <v>86.009999999999991</v>
      </c>
      <c r="K499" s="41"/>
    </row>
    <row r="500" spans="1:11" ht="28.2">
      <c r="A500" s="7" t="s">
        <v>990</v>
      </c>
      <c r="B500" s="23">
        <v>3440</v>
      </c>
      <c r="C500" s="30" t="s">
        <v>1011</v>
      </c>
      <c r="D500" s="23" t="s">
        <v>62</v>
      </c>
      <c r="E500" s="19">
        <v>257.39999999999998</v>
      </c>
      <c r="F500" s="20"/>
      <c r="G500" s="22" t="s">
        <v>1012</v>
      </c>
      <c r="H500" s="50">
        <v>1.24</v>
      </c>
      <c r="I500" s="49" t="s">
        <v>687</v>
      </c>
      <c r="J500" s="51">
        <f t="shared" si="15"/>
        <v>319.17599999999999</v>
      </c>
      <c r="K500" s="41"/>
    </row>
    <row r="501" spans="1:11" ht="15" customHeight="1">
      <c r="A501" s="7" t="s">
        <v>990</v>
      </c>
      <c r="B501" s="23">
        <v>3441</v>
      </c>
      <c r="C501" s="30" t="s">
        <v>1013</v>
      </c>
      <c r="D501" s="23" t="s">
        <v>62</v>
      </c>
      <c r="E501" s="19">
        <v>297.10000000000002</v>
      </c>
      <c r="F501" s="20"/>
      <c r="G501" s="22" t="s">
        <v>1014</v>
      </c>
      <c r="H501" s="50">
        <v>2.4700000000000002</v>
      </c>
      <c r="I501" s="49" t="s">
        <v>687</v>
      </c>
      <c r="J501" s="51">
        <f t="shared" si="15"/>
        <v>733.8370000000001</v>
      </c>
      <c r="K501" s="41"/>
    </row>
    <row r="502" spans="1:11">
      <c r="A502" s="7" t="s">
        <v>990</v>
      </c>
      <c r="B502" s="23">
        <v>3450</v>
      </c>
      <c r="C502" s="30" t="s">
        <v>1015</v>
      </c>
      <c r="D502" s="23" t="s">
        <v>62</v>
      </c>
      <c r="E502" s="19">
        <v>5711</v>
      </c>
      <c r="F502" s="20"/>
      <c r="G502" s="22" t="s">
        <v>1016</v>
      </c>
      <c r="H502" s="50">
        <v>1.19</v>
      </c>
      <c r="I502" s="49" t="s">
        <v>866</v>
      </c>
      <c r="J502" s="51">
        <f t="shared" si="15"/>
        <v>6796.09</v>
      </c>
      <c r="K502" s="41"/>
    </row>
    <row r="503" spans="1:11" ht="28.2">
      <c r="A503" s="7" t="s">
        <v>990</v>
      </c>
      <c r="B503" s="23">
        <v>3451</v>
      </c>
      <c r="C503" s="30" t="s">
        <v>1017</v>
      </c>
      <c r="D503" s="23" t="s">
        <v>88</v>
      </c>
      <c r="E503" s="19">
        <v>2334</v>
      </c>
      <c r="F503" s="20"/>
      <c r="G503" s="22" t="s">
        <v>1018</v>
      </c>
      <c r="H503" s="50">
        <v>2.04</v>
      </c>
      <c r="I503" s="49" t="s">
        <v>580</v>
      </c>
      <c r="J503" s="51">
        <f t="shared" si="15"/>
        <v>4761.3599999999997</v>
      </c>
      <c r="K503" s="41"/>
    </row>
    <row r="504" spans="1:11" ht="15" customHeight="1">
      <c r="A504" s="7" t="s">
        <v>990</v>
      </c>
      <c r="B504" s="23">
        <v>3452</v>
      </c>
      <c r="C504" s="30" t="s">
        <v>1019</v>
      </c>
      <c r="D504" s="23" t="s">
        <v>88</v>
      </c>
      <c r="E504" s="19">
        <v>4528</v>
      </c>
      <c r="F504" s="20"/>
      <c r="G504" s="22" t="s">
        <v>1020</v>
      </c>
      <c r="H504" s="50">
        <v>1.88</v>
      </c>
      <c r="I504" s="49" t="s">
        <v>580</v>
      </c>
      <c r="J504" s="51">
        <f t="shared" si="15"/>
        <v>8512.64</v>
      </c>
      <c r="K504" s="41"/>
    </row>
    <row r="505" spans="1:11" ht="46.8">
      <c r="A505" s="7" t="s">
        <v>990</v>
      </c>
      <c r="B505" s="23">
        <v>3453</v>
      </c>
      <c r="C505" s="30" t="s">
        <v>1021</v>
      </c>
      <c r="D505" s="23" t="s">
        <v>88</v>
      </c>
      <c r="E505" s="19">
        <v>8408</v>
      </c>
      <c r="F505" s="20"/>
      <c r="G505" s="22" t="s">
        <v>1022</v>
      </c>
      <c r="H505" s="50">
        <v>3.25</v>
      </c>
      <c r="I505" s="49" t="s">
        <v>906</v>
      </c>
      <c r="J505" s="51">
        <f t="shared" si="15"/>
        <v>27326</v>
      </c>
      <c r="K505" s="41"/>
    </row>
    <row r="506" spans="1:11">
      <c r="A506" s="7" t="s">
        <v>990</v>
      </c>
      <c r="B506" s="23">
        <v>3454</v>
      </c>
      <c r="C506" s="30" t="s">
        <v>1023</v>
      </c>
      <c r="D506" s="23" t="s">
        <v>62</v>
      </c>
      <c r="E506" s="19">
        <v>3910</v>
      </c>
      <c r="F506" s="20"/>
      <c r="G506" s="22" t="s">
        <v>1022</v>
      </c>
      <c r="H506" s="50">
        <v>0.3</v>
      </c>
      <c r="I506" s="49" t="s">
        <v>906</v>
      </c>
      <c r="J506" s="51">
        <f t="shared" si="15"/>
        <v>1173</v>
      </c>
      <c r="K506" s="41"/>
    </row>
    <row r="507" spans="1:11">
      <c r="A507" s="7" t="s">
        <v>990</v>
      </c>
      <c r="B507" s="23">
        <v>3455</v>
      </c>
      <c r="C507" s="30" t="s">
        <v>1024</v>
      </c>
      <c r="D507" s="23" t="s">
        <v>62</v>
      </c>
      <c r="E507" s="19">
        <v>2748</v>
      </c>
      <c r="F507" s="20"/>
      <c r="G507" s="22" t="s">
        <v>1025</v>
      </c>
      <c r="H507" s="50">
        <v>1.02</v>
      </c>
      <c r="I507" s="49" t="s">
        <v>906</v>
      </c>
      <c r="J507" s="51">
        <f t="shared" si="15"/>
        <v>2802.96</v>
      </c>
      <c r="K507" s="41"/>
    </row>
    <row r="508" spans="1:11">
      <c r="A508" s="7" t="s">
        <v>990</v>
      </c>
      <c r="B508" s="23">
        <v>3456</v>
      </c>
      <c r="C508" s="30" t="s">
        <v>1026</v>
      </c>
      <c r="D508" s="23" t="s">
        <v>62</v>
      </c>
      <c r="E508" s="19">
        <v>2780</v>
      </c>
      <c r="F508" s="20"/>
      <c r="G508" s="22" t="s">
        <v>1027</v>
      </c>
      <c r="H508" s="50">
        <v>0.46</v>
      </c>
      <c r="I508" s="49" t="s">
        <v>906</v>
      </c>
      <c r="J508" s="51">
        <f t="shared" si="15"/>
        <v>1278.8</v>
      </c>
      <c r="K508" s="41"/>
    </row>
    <row r="509" spans="1:11">
      <c r="A509" s="7" t="s">
        <v>990</v>
      </c>
      <c r="B509" s="23">
        <v>3457</v>
      </c>
      <c r="C509" s="30" t="s">
        <v>1028</v>
      </c>
      <c r="D509" s="23" t="s">
        <v>62</v>
      </c>
      <c r="E509" s="19">
        <v>6039.1025</v>
      </c>
      <c r="F509" s="20"/>
      <c r="G509" s="22" t="s">
        <v>1029</v>
      </c>
      <c r="H509" s="50">
        <v>0.73</v>
      </c>
      <c r="I509" s="49" t="s">
        <v>906</v>
      </c>
      <c r="J509" s="51">
        <f t="shared" si="15"/>
        <v>4408.5448249999999</v>
      </c>
      <c r="K509" s="41"/>
    </row>
    <row r="510" spans="1:11" ht="15" customHeight="1">
      <c r="A510" s="7" t="s">
        <v>990</v>
      </c>
      <c r="B510" s="23">
        <v>3458</v>
      </c>
      <c r="C510" s="30" t="s">
        <v>1030</v>
      </c>
      <c r="D510" s="23" t="s">
        <v>88</v>
      </c>
      <c r="E510" s="19">
        <v>802.10249999999996</v>
      </c>
      <c r="F510" s="20"/>
      <c r="G510" s="22" t="s">
        <v>1029</v>
      </c>
      <c r="H510" s="50">
        <v>8.67</v>
      </c>
      <c r="I510" s="49" t="s">
        <v>906</v>
      </c>
      <c r="J510" s="51">
        <f t="shared" si="15"/>
        <v>6954.2286749999994</v>
      </c>
      <c r="K510" s="41"/>
    </row>
    <row r="511" spans="1:11" ht="15" customHeight="1">
      <c r="A511" s="7" t="s">
        <v>990</v>
      </c>
      <c r="B511" s="23">
        <v>3459</v>
      </c>
      <c r="C511" s="30" t="s">
        <v>1031</v>
      </c>
      <c r="D511" s="23" t="s">
        <v>62</v>
      </c>
      <c r="E511" s="19">
        <v>1042</v>
      </c>
      <c r="F511" s="20"/>
      <c r="G511" s="22" t="s">
        <v>1032</v>
      </c>
      <c r="H511" s="50">
        <v>1.2</v>
      </c>
      <c r="I511" s="49" t="s">
        <v>906</v>
      </c>
      <c r="J511" s="51">
        <f t="shared" si="15"/>
        <v>1250.3999999999999</v>
      </c>
      <c r="K511" s="41"/>
    </row>
    <row r="512" spans="1:11">
      <c r="A512" s="7" t="s">
        <v>990</v>
      </c>
      <c r="B512" s="23">
        <v>3460</v>
      </c>
      <c r="C512" s="30" t="s">
        <v>1033</v>
      </c>
      <c r="D512" s="23" t="s">
        <v>62</v>
      </c>
      <c r="E512" s="19">
        <v>1055.69</v>
      </c>
      <c r="F512" s="20"/>
      <c r="G512" s="22" t="s">
        <v>1016</v>
      </c>
      <c r="H512" s="50">
        <v>1.19</v>
      </c>
      <c r="I512" s="49" t="s">
        <v>866</v>
      </c>
      <c r="J512" s="51">
        <f t="shared" si="15"/>
        <v>1256.2710999999999</v>
      </c>
      <c r="K512" s="41"/>
    </row>
    <row r="513" spans="1:18">
      <c r="A513" s="7" t="s">
        <v>990</v>
      </c>
      <c r="B513" s="23">
        <v>3461</v>
      </c>
      <c r="C513" s="30" t="s">
        <v>1034</v>
      </c>
      <c r="D513" s="23" t="s">
        <v>62</v>
      </c>
      <c r="E513" s="19">
        <v>921.35</v>
      </c>
      <c r="F513" s="20"/>
      <c r="G513" s="22" t="s">
        <v>1035</v>
      </c>
      <c r="H513" s="50">
        <v>0.5</v>
      </c>
      <c r="I513" s="49" t="s">
        <v>888</v>
      </c>
      <c r="J513" s="51">
        <f t="shared" si="15"/>
        <v>460.67500000000001</v>
      </c>
      <c r="K513" s="41"/>
    </row>
    <row r="514" spans="1:18" ht="31.2">
      <c r="A514" s="7" t="s">
        <v>990</v>
      </c>
      <c r="B514" s="23">
        <v>3462</v>
      </c>
      <c r="C514" s="30" t="s">
        <v>1036</v>
      </c>
      <c r="D514" s="23" t="s">
        <v>88</v>
      </c>
      <c r="E514" s="19">
        <v>975.6875</v>
      </c>
      <c r="F514" s="20"/>
      <c r="G514" s="49" t="s">
        <v>1037</v>
      </c>
      <c r="H514" s="50">
        <v>16.2</v>
      </c>
      <c r="I514" s="49" t="s">
        <v>1038</v>
      </c>
      <c r="J514" s="51">
        <f t="shared" si="15"/>
        <v>15806.137499999999</v>
      </c>
      <c r="K514" s="41"/>
    </row>
    <row r="515" spans="1:18" ht="28.2">
      <c r="A515" s="7" t="s">
        <v>1039</v>
      </c>
      <c r="B515" s="23">
        <v>3470</v>
      </c>
      <c r="C515" s="30" t="s">
        <v>1040</v>
      </c>
      <c r="D515" s="23" t="s">
        <v>339</v>
      </c>
      <c r="E515" s="19">
        <v>115</v>
      </c>
      <c r="F515" s="20"/>
      <c r="G515" s="22" t="s">
        <v>1041</v>
      </c>
      <c r="H515" s="50">
        <v>10.69</v>
      </c>
      <c r="I515" s="49" t="s">
        <v>580</v>
      </c>
      <c r="J515" s="51">
        <f t="shared" si="15"/>
        <v>1229.3499999999999</v>
      </c>
      <c r="K515" s="41"/>
    </row>
    <row r="516" spans="1:18" ht="15" customHeight="1">
      <c r="A516" s="7" t="s">
        <v>1039</v>
      </c>
      <c r="B516" s="23">
        <v>3471</v>
      </c>
      <c r="C516" s="30" t="s">
        <v>1042</v>
      </c>
      <c r="D516" s="23" t="s">
        <v>339</v>
      </c>
      <c r="E516" s="19">
        <v>129.23000000000002</v>
      </c>
      <c r="F516" s="20"/>
      <c r="G516" s="22" t="s">
        <v>1043</v>
      </c>
      <c r="H516" s="50">
        <v>13.69</v>
      </c>
      <c r="I516" s="49" t="s">
        <v>580</v>
      </c>
      <c r="J516" s="51">
        <f t="shared" si="15"/>
        <v>1769.1587000000002</v>
      </c>
      <c r="K516" s="41"/>
    </row>
    <row r="517" spans="1:18" ht="28.2">
      <c r="A517" s="7" t="s">
        <v>1039</v>
      </c>
      <c r="B517" s="23">
        <v>3472</v>
      </c>
      <c r="C517" s="30" t="s">
        <v>1044</v>
      </c>
      <c r="D517" s="23" t="s">
        <v>339</v>
      </c>
      <c r="E517" s="19">
        <v>875</v>
      </c>
      <c r="F517" s="20"/>
      <c r="G517" s="22" t="s">
        <v>1045</v>
      </c>
      <c r="H517" s="50">
        <v>20.309999999999999</v>
      </c>
      <c r="I517" s="49" t="s">
        <v>580</v>
      </c>
      <c r="J517" s="51">
        <f t="shared" si="15"/>
        <v>17771.25</v>
      </c>
      <c r="K517" s="41"/>
    </row>
    <row r="518" spans="1:18" ht="28.2">
      <c r="A518" s="7" t="s">
        <v>1039</v>
      </c>
      <c r="B518" s="23">
        <v>3473</v>
      </c>
      <c r="C518" s="30" t="s">
        <v>1046</v>
      </c>
      <c r="D518" s="23" t="s">
        <v>339</v>
      </c>
      <c r="E518" s="19">
        <v>332</v>
      </c>
      <c r="F518" s="20"/>
      <c r="G518" s="22" t="s">
        <v>1047</v>
      </c>
      <c r="H518" s="50">
        <v>43.93</v>
      </c>
      <c r="I518" s="49" t="s">
        <v>580</v>
      </c>
      <c r="J518" s="51">
        <f t="shared" si="15"/>
        <v>14584.76</v>
      </c>
      <c r="K518" s="41"/>
    </row>
    <row r="519" spans="1:18" ht="28.2">
      <c r="A519" s="87" t="s">
        <v>1039</v>
      </c>
      <c r="B519" s="88">
        <v>3474</v>
      </c>
      <c r="C519" s="89" t="s">
        <v>1048</v>
      </c>
      <c r="D519" s="88" t="s">
        <v>339</v>
      </c>
      <c r="E519" s="90">
        <v>149</v>
      </c>
      <c r="F519" s="91"/>
      <c r="G519" s="92"/>
      <c r="H519" s="93">
        <v>0</v>
      </c>
      <c r="I519" s="95" t="s">
        <v>2624</v>
      </c>
      <c r="J519" s="94">
        <f t="shared" si="15"/>
        <v>0</v>
      </c>
      <c r="K519" s="91"/>
      <c r="L519" s="2"/>
      <c r="M519" s="2"/>
      <c r="N519" s="2"/>
      <c r="O519" s="2"/>
      <c r="P519" s="2"/>
      <c r="Q519" s="2"/>
      <c r="R519" s="2"/>
    </row>
    <row r="520" spans="1:18" ht="31.2">
      <c r="A520" s="87" t="s">
        <v>1039</v>
      </c>
      <c r="B520" s="88">
        <v>3475</v>
      </c>
      <c r="C520" s="89" t="s">
        <v>1049</v>
      </c>
      <c r="D520" s="88" t="s">
        <v>339</v>
      </c>
      <c r="E520" s="90">
        <v>204</v>
      </c>
      <c r="F520" s="91"/>
      <c r="G520" s="92"/>
      <c r="H520" s="93">
        <v>0</v>
      </c>
      <c r="I520" s="95" t="s">
        <v>2624</v>
      </c>
      <c r="J520" s="94">
        <f t="shared" si="15"/>
        <v>0</v>
      </c>
      <c r="K520" s="91"/>
      <c r="L520" s="2"/>
      <c r="M520" s="2"/>
      <c r="N520" s="2"/>
      <c r="O520" s="2"/>
      <c r="P520" s="2"/>
      <c r="Q520" s="2"/>
      <c r="R520" s="2"/>
    </row>
    <row r="521" spans="1:18" ht="15" customHeight="1">
      <c r="A521" s="7" t="s">
        <v>1039</v>
      </c>
      <c r="B521" s="23">
        <v>3476</v>
      </c>
      <c r="C521" s="30" t="s">
        <v>1050</v>
      </c>
      <c r="D521" s="23" t="s">
        <v>339</v>
      </c>
      <c r="E521" s="19">
        <v>83</v>
      </c>
      <c r="F521" s="20"/>
      <c r="G521" s="22" t="s">
        <v>1051</v>
      </c>
      <c r="H521" s="50">
        <v>33.19</v>
      </c>
      <c r="I521" s="49" t="s">
        <v>580</v>
      </c>
      <c r="J521" s="51">
        <f t="shared" si="15"/>
        <v>2754.77</v>
      </c>
      <c r="K521" s="41"/>
    </row>
    <row r="522" spans="1:18" ht="31.2">
      <c r="A522" s="87" t="s">
        <v>1039</v>
      </c>
      <c r="B522" s="88">
        <v>3477</v>
      </c>
      <c r="C522" s="89" t="s">
        <v>1052</v>
      </c>
      <c r="D522" s="88" t="s">
        <v>339</v>
      </c>
      <c r="E522" s="90">
        <v>53.537500000000001</v>
      </c>
      <c r="F522" s="91"/>
      <c r="G522" s="92"/>
      <c r="H522" s="93">
        <v>0</v>
      </c>
      <c r="I522" s="95" t="s">
        <v>2624</v>
      </c>
      <c r="J522" s="94">
        <f t="shared" si="15"/>
        <v>0</v>
      </c>
      <c r="K522" s="91"/>
      <c r="L522" s="2"/>
      <c r="M522" s="2"/>
      <c r="N522" s="2"/>
      <c r="O522" s="2"/>
      <c r="P522" s="2"/>
      <c r="Q522" s="2"/>
      <c r="R522" s="2"/>
    </row>
    <row r="523" spans="1:18" ht="62.4">
      <c r="A523" s="7" t="s">
        <v>1039</v>
      </c>
      <c r="B523" s="23">
        <v>3486</v>
      </c>
      <c r="C523" s="30" t="s">
        <v>1053</v>
      </c>
      <c r="D523" s="23" t="s">
        <v>88</v>
      </c>
      <c r="E523" s="19">
        <v>370</v>
      </c>
      <c r="F523" s="20"/>
      <c r="G523" s="49" t="s">
        <v>1054</v>
      </c>
      <c r="H523" s="50">
        <v>11.55</v>
      </c>
      <c r="I523" s="49" t="s">
        <v>577</v>
      </c>
      <c r="J523" s="51">
        <f t="shared" si="15"/>
        <v>4273.5</v>
      </c>
      <c r="K523" s="41"/>
    </row>
    <row r="524" spans="1:18" ht="31.2">
      <c r="A524" s="87" t="s">
        <v>1039</v>
      </c>
      <c r="B524" s="88">
        <v>3487</v>
      </c>
      <c r="C524" s="89" t="s">
        <v>1055</v>
      </c>
      <c r="D524" s="88" t="s">
        <v>88</v>
      </c>
      <c r="E524" s="90">
        <v>230.53749999999999</v>
      </c>
      <c r="F524" s="91"/>
      <c r="G524" s="92"/>
      <c r="H524" s="93">
        <v>0</v>
      </c>
      <c r="I524" s="95" t="s">
        <v>2624</v>
      </c>
      <c r="J524" s="94">
        <f t="shared" si="15"/>
        <v>0</v>
      </c>
      <c r="K524" s="91"/>
      <c r="L524" s="2"/>
      <c r="M524" s="2"/>
      <c r="N524" s="2"/>
      <c r="O524" s="2"/>
      <c r="P524" s="2"/>
      <c r="Q524" s="2"/>
      <c r="R524" s="2"/>
    </row>
    <row r="525" spans="1:18" ht="15" customHeight="1">
      <c r="A525" s="7" t="s">
        <v>1039</v>
      </c>
      <c r="B525" s="23">
        <v>3490</v>
      </c>
      <c r="C525" s="30" t="s">
        <v>1056</v>
      </c>
      <c r="D525" s="23" t="s">
        <v>128</v>
      </c>
      <c r="E525" s="19">
        <v>345.51249999999999</v>
      </c>
      <c r="F525" s="20"/>
      <c r="G525" s="22" t="s">
        <v>1057</v>
      </c>
      <c r="H525" s="50">
        <v>21.83</v>
      </c>
      <c r="I525" s="49" t="s">
        <v>577</v>
      </c>
      <c r="J525" s="51">
        <f t="shared" si="15"/>
        <v>7542.5378749999991</v>
      </c>
      <c r="K525" s="41"/>
    </row>
    <row r="526" spans="1:18" ht="15" customHeight="1">
      <c r="A526" s="7" t="s">
        <v>1039</v>
      </c>
      <c r="B526" s="23">
        <v>3491</v>
      </c>
      <c r="C526" s="30" t="s">
        <v>1058</v>
      </c>
      <c r="D526" s="23" t="s">
        <v>128</v>
      </c>
      <c r="E526" s="19">
        <v>157</v>
      </c>
      <c r="F526" s="20"/>
      <c r="G526" s="22" t="s">
        <v>1059</v>
      </c>
      <c r="H526" s="50">
        <v>15.16</v>
      </c>
      <c r="I526" s="49" t="s">
        <v>580</v>
      </c>
      <c r="J526" s="51">
        <f t="shared" si="15"/>
        <v>2380.12</v>
      </c>
      <c r="K526" s="41"/>
    </row>
    <row r="527" spans="1:18" ht="15" customHeight="1">
      <c r="A527" s="7" t="s">
        <v>1039</v>
      </c>
      <c r="B527" s="23">
        <v>3492</v>
      </c>
      <c r="C527" s="30" t="s">
        <v>1060</v>
      </c>
      <c r="D527" s="23" t="s">
        <v>128</v>
      </c>
      <c r="E527" s="19">
        <v>134</v>
      </c>
      <c r="F527" s="20"/>
      <c r="G527" s="22" t="s">
        <v>1061</v>
      </c>
      <c r="H527" s="50">
        <v>5.09</v>
      </c>
      <c r="I527" s="49" t="s">
        <v>580</v>
      </c>
      <c r="J527" s="51">
        <f t="shared" si="15"/>
        <v>682.06</v>
      </c>
      <c r="K527" s="41"/>
    </row>
    <row r="528" spans="1:18" ht="28.2">
      <c r="A528" s="7" t="s">
        <v>1039</v>
      </c>
      <c r="B528" s="61">
        <v>3493</v>
      </c>
      <c r="C528" s="30" t="s">
        <v>1062</v>
      </c>
      <c r="D528" s="23" t="s">
        <v>128</v>
      </c>
      <c r="E528" s="19">
        <v>146.1</v>
      </c>
      <c r="F528" s="20"/>
      <c r="G528" s="22" t="s">
        <v>1063</v>
      </c>
      <c r="H528" s="50">
        <v>128.41</v>
      </c>
      <c r="I528" s="49" t="s">
        <v>580</v>
      </c>
      <c r="J528" s="51">
        <f t="shared" si="15"/>
        <v>18760.700999999997</v>
      </c>
      <c r="K528" s="41"/>
    </row>
    <row r="529" spans="1:11" ht="28.2">
      <c r="A529" s="7" t="s">
        <v>1064</v>
      </c>
      <c r="B529" s="23">
        <v>3500</v>
      </c>
      <c r="C529" s="30" t="s">
        <v>1065</v>
      </c>
      <c r="D529" s="23" t="s">
        <v>1066</v>
      </c>
      <c r="E529" s="19">
        <v>889</v>
      </c>
      <c r="F529" s="20"/>
      <c r="G529" s="22" t="s">
        <v>1067</v>
      </c>
      <c r="H529" s="50">
        <v>2.89</v>
      </c>
      <c r="I529" s="49" t="s">
        <v>888</v>
      </c>
      <c r="J529" s="51">
        <f t="shared" si="15"/>
        <v>2569.21</v>
      </c>
      <c r="K529" s="41"/>
    </row>
    <row r="530" spans="1:11" ht="15" customHeight="1">
      <c r="A530" s="7" t="s">
        <v>1064</v>
      </c>
      <c r="B530" s="23">
        <v>3501</v>
      </c>
      <c r="C530" s="30" t="s">
        <v>1068</v>
      </c>
      <c r="D530" s="23" t="s">
        <v>242</v>
      </c>
      <c r="E530" s="19">
        <v>13104.025</v>
      </c>
      <c r="F530" s="20"/>
      <c r="G530" s="22" t="s">
        <v>1069</v>
      </c>
      <c r="H530" s="50">
        <v>1.39</v>
      </c>
      <c r="I530" s="49" t="s">
        <v>906</v>
      </c>
      <c r="J530" s="51">
        <f t="shared" si="15"/>
        <v>18214.594749999997</v>
      </c>
      <c r="K530" s="41"/>
    </row>
    <row r="531" spans="1:11" ht="15" customHeight="1">
      <c r="A531" s="7" t="s">
        <v>1064</v>
      </c>
      <c r="B531" s="23">
        <v>3502</v>
      </c>
      <c r="C531" s="30" t="s">
        <v>1070</v>
      </c>
      <c r="D531" s="23" t="s">
        <v>242</v>
      </c>
      <c r="E531" s="19">
        <v>6834.5874999999996</v>
      </c>
      <c r="F531" s="20"/>
      <c r="G531" s="22" t="s">
        <v>1071</v>
      </c>
      <c r="H531" s="50">
        <v>1.39</v>
      </c>
      <c r="I531" s="49" t="s">
        <v>906</v>
      </c>
      <c r="J531" s="51">
        <f t="shared" si="15"/>
        <v>9500.0766249999997</v>
      </c>
      <c r="K531" s="41"/>
    </row>
    <row r="532" spans="1:11" ht="28.2">
      <c r="A532" s="7" t="s">
        <v>1064</v>
      </c>
      <c r="B532" s="23">
        <v>3503</v>
      </c>
      <c r="C532" s="30" t="s">
        <v>1072</v>
      </c>
      <c r="D532" s="23" t="s">
        <v>242</v>
      </c>
      <c r="E532" s="19">
        <v>1577.125</v>
      </c>
      <c r="F532" s="20"/>
      <c r="G532" s="22" t="s">
        <v>1073</v>
      </c>
      <c r="H532" s="50">
        <v>1.28</v>
      </c>
      <c r="I532" s="49" t="s">
        <v>580</v>
      </c>
      <c r="J532" s="51">
        <f t="shared" si="15"/>
        <v>2018.72</v>
      </c>
      <c r="K532" s="41"/>
    </row>
    <row r="533" spans="1:11" ht="28.2">
      <c r="A533" s="7" t="s">
        <v>1064</v>
      </c>
      <c r="B533" s="23">
        <v>3504</v>
      </c>
      <c r="C533" s="30" t="s">
        <v>1074</v>
      </c>
      <c r="D533" s="23" t="s">
        <v>1066</v>
      </c>
      <c r="E533" s="19">
        <v>2512.46</v>
      </c>
      <c r="F533" s="20"/>
      <c r="G533" s="22" t="s">
        <v>1075</v>
      </c>
      <c r="H533" s="50">
        <v>2.59</v>
      </c>
      <c r="I533" s="49" t="s">
        <v>888</v>
      </c>
      <c r="J533" s="51">
        <f t="shared" si="15"/>
        <v>6507.2713999999996</v>
      </c>
      <c r="K533" s="41"/>
    </row>
    <row r="534" spans="1:11" ht="28.2">
      <c r="A534" s="7" t="s">
        <v>1064</v>
      </c>
      <c r="B534" s="23">
        <v>3505</v>
      </c>
      <c r="C534" s="30" t="s">
        <v>1076</v>
      </c>
      <c r="D534" s="23" t="s">
        <v>1066</v>
      </c>
      <c r="E534" s="19">
        <v>1542.0250000000001</v>
      </c>
      <c r="F534" s="20"/>
      <c r="G534" s="22" t="s">
        <v>1077</v>
      </c>
      <c r="H534" s="50">
        <v>2.59</v>
      </c>
      <c r="I534" s="49" t="s">
        <v>888</v>
      </c>
      <c r="J534" s="51">
        <f t="shared" si="15"/>
        <v>3993.8447500000002</v>
      </c>
      <c r="K534" s="41"/>
    </row>
    <row r="535" spans="1:11" ht="28.2">
      <c r="A535" s="7" t="s">
        <v>1064</v>
      </c>
      <c r="B535" s="23">
        <v>3506</v>
      </c>
      <c r="C535" s="30" t="s">
        <v>1078</v>
      </c>
      <c r="D535" s="23" t="s">
        <v>1066</v>
      </c>
      <c r="E535" s="19">
        <v>671.91499999999996</v>
      </c>
      <c r="F535" s="20"/>
      <c r="G535" s="22" t="s">
        <v>1079</v>
      </c>
      <c r="H535" s="50">
        <v>6.95</v>
      </c>
      <c r="I535" s="49" t="s">
        <v>888</v>
      </c>
      <c r="J535" s="51">
        <f t="shared" si="15"/>
        <v>4669.8092500000002</v>
      </c>
      <c r="K535" s="41"/>
    </row>
    <row r="536" spans="1:11" ht="28.2">
      <c r="A536" s="7" t="s">
        <v>1064</v>
      </c>
      <c r="B536" s="23">
        <v>3507</v>
      </c>
      <c r="C536" s="30" t="s">
        <v>1080</v>
      </c>
      <c r="D536" s="23" t="s">
        <v>1081</v>
      </c>
      <c r="E536" s="19">
        <v>389</v>
      </c>
      <c r="F536" s="20"/>
      <c r="G536" s="22" t="s">
        <v>1082</v>
      </c>
      <c r="H536" s="50">
        <v>2.35</v>
      </c>
      <c r="I536" s="49" t="s">
        <v>906</v>
      </c>
      <c r="J536" s="51">
        <f t="shared" si="15"/>
        <v>914.15000000000009</v>
      </c>
      <c r="K536" s="41"/>
    </row>
    <row r="537" spans="1:11" ht="27">
      <c r="A537" s="7" t="s">
        <v>1064</v>
      </c>
      <c r="B537" s="23">
        <v>3508</v>
      </c>
      <c r="C537" s="30" t="s">
        <v>1083</v>
      </c>
      <c r="D537" s="23" t="s">
        <v>1066</v>
      </c>
      <c r="E537" s="19">
        <v>300</v>
      </c>
      <c r="F537" s="20"/>
      <c r="G537" s="22" t="s">
        <v>1084</v>
      </c>
      <c r="H537" s="50">
        <v>7.99</v>
      </c>
      <c r="I537" s="49" t="s">
        <v>888</v>
      </c>
      <c r="J537" s="51">
        <f t="shared" ref="J537:J599" si="16">H537*E537</f>
        <v>2397</v>
      </c>
      <c r="K537" s="41"/>
    </row>
    <row r="538" spans="1:11" ht="15" customHeight="1">
      <c r="A538" s="7" t="s">
        <v>1064</v>
      </c>
      <c r="B538" s="23">
        <v>3510</v>
      </c>
      <c r="C538" s="30" t="s">
        <v>1085</v>
      </c>
      <c r="D538" s="23" t="s">
        <v>242</v>
      </c>
      <c r="E538" s="19">
        <v>3013</v>
      </c>
      <c r="F538" s="20"/>
      <c r="G538" s="22" t="s">
        <v>1086</v>
      </c>
      <c r="H538" s="50">
        <v>1.66</v>
      </c>
      <c r="I538" s="49" t="s">
        <v>906</v>
      </c>
      <c r="J538" s="51">
        <f t="shared" si="16"/>
        <v>5001.58</v>
      </c>
      <c r="K538" s="41"/>
    </row>
    <row r="539" spans="1:11" ht="27">
      <c r="A539" s="7" t="s">
        <v>1064</v>
      </c>
      <c r="B539" s="23">
        <v>3511</v>
      </c>
      <c r="C539" s="30" t="s">
        <v>1087</v>
      </c>
      <c r="D539" s="23" t="s">
        <v>242</v>
      </c>
      <c r="E539" s="19">
        <v>780</v>
      </c>
      <c r="F539" s="20"/>
      <c r="G539" s="22" t="s">
        <v>1088</v>
      </c>
      <c r="H539" s="50">
        <v>1.49</v>
      </c>
      <c r="I539" s="49" t="s">
        <v>888</v>
      </c>
      <c r="J539" s="51">
        <f t="shared" si="16"/>
        <v>1162.2</v>
      </c>
      <c r="K539" s="41"/>
    </row>
    <row r="540" spans="1:11" ht="15" customHeight="1">
      <c r="A540" s="7" t="s">
        <v>1064</v>
      </c>
      <c r="B540" s="23">
        <v>3512</v>
      </c>
      <c r="C540" s="30" t="s">
        <v>1089</v>
      </c>
      <c r="D540" s="23" t="s">
        <v>1090</v>
      </c>
      <c r="E540" s="19">
        <v>1216</v>
      </c>
      <c r="F540" s="20"/>
      <c r="G540" s="22" t="s">
        <v>1091</v>
      </c>
      <c r="H540" s="50">
        <v>4.0599999999999996</v>
      </c>
      <c r="I540" s="49" t="s">
        <v>906</v>
      </c>
      <c r="J540" s="51">
        <f t="shared" si="16"/>
        <v>4936.9599999999991</v>
      </c>
      <c r="K540" s="41"/>
    </row>
    <row r="541" spans="1:11" ht="27">
      <c r="A541" s="7" t="s">
        <v>1064</v>
      </c>
      <c r="B541" s="23">
        <v>3513</v>
      </c>
      <c r="C541" s="30" t="s">
        <v>1092</v>
      </c>
      <c r="D541" s="23" t="s">
        <v>1090</v>
      </c>
      <c r="E541" s="19">
        <v>1302</v>
      </c>
      <c r="F541" s="20"/>
      <c r="G541" s="22" t="s">
        <v>1091</v>
      </c>
      <c r="H541" s="50">
        <v>4.05</v>
      </c>
      <c r="I541" s="49" t="s">
        <v>906</v>
      </c>
      <c r="J541" s="51">
        <f t="shared" si="16"/>
        <v>5273.0999999999995</v>
      </c>
      <c r="K541" s="41"/>
    </row>
    <row r="542" spans="1:11" ht="27">
      <c r="A542" s="7" t="s">
        <v>1064</v>
      </c>
      <c r="B542" s="23">
        <v>3514</v>
      </c>
      <c r="C542" s="30" t="s">
        <v>1093</v>
      </c>
      <c r="D542" s="23" t="s">
        <v>1094</v>
      </c>
      <c r="E542" s="19">
        <v>674</v>
      </c>
      <c r="F542" s="20"/>
      <c r="G542" s="22" t="s">
        <v>1095</v>
      </c>
      <c r="H542" s="50">
        <v>2.59</v>
      </c>
      <c r="I542" s="49" t="s">
        <v>888</v>
      </c>
      <c r="J542" s="51">
        <f t="shared" si="16"/>
        <v>1745.6599999999999</v>
      </c>
      <c r="K542" s="41"/>
    </row>
    <row r="543" spans="1:11" ht="28.2">
      <c r="A543" s="7" t="s">
        <v>1064</v>
      </c>
      <c r="B543" s="23">
        <v>3516</v>
      </c>
      <c r="C543" s="30" t="s">
        <v>1096</v>
      </c>
      <c r="D543" s="23" t="s">
        <v>1097</v>
      </c>
      <c r="E543" s="19">
        <v>930</v>
      </c>
      <c r="F543" s="20"/>
      <c r="G543" s="22" t="s">
        <v>1098</v>
      </c>
      <c r="H543" s="50">
        <v>2.4900000000000002</v>
      </c>
      <c r="I543" s="49" t="s">
        <v>888</v>
      </c>
      <c r="J543" s="51">
        <f t="shared" si="16"/>
        <v>2315.7000000000003</v>
      </c>
      <c r="K543" s="41"/>
    </row>
    <row r="544" spans="1:11" ht="27">
      <c r="A544" s="7" t="s">
        <v>1064</v>
      </c>
      <c r="B544" s="23">
        <v>3517</v>
      </c>
      <c r="C544" s="30" t="s">
        <v>1099</v>
      </c>
      <c r="D544" s="23" t="s">
        <v>242</v>
      </c>
      <c r="E544" s="19">
        <v>1103</v>
      </c>
      <c r="F544" s="20"/>
      <c r="G544" s="22" t="s">
        <v>1100</v>
      </c>
      <c r="H544" s="50">
        <v>3.34</v>
      </c>
      <c r="I544" s="49" t="s">
        <v>906</v>
      </c>
      <c r="J544" s="51">
        <f t="shared" si="16"/>
        <v>3684.02</v>
      </c>
      <c r="K544" s="41"/>
    </row>
    <row r="545" spans="1:11" ht="27">
      <c r="A545" s="7" t="s">
        <v>1064</v>
      </c>
      <c r="B545" s="23">
        <v>3518</v>
      </c>
      <c r="C545" s="30" t="s">
        <v>1101</v>
      </c>
      <c r="D545" s="23" t="s">
        <v>1102</v>
      </c>
      <c r="E545" s="19">
        <v>169</v>
      </c>
      <c r="F545" s="20"/>
      <c r="G545" s="22" t="s">
        <v>1103</v>
      </c>
      <c r="H545" s="50">
        <v>2.76</v>
      </c>
      <c r="I545" s="49" t="s">
        <v>580</v>
      </c>
      <c r="J545" s="51">
        <f t="shared" si="16"/>
        <v>466.43999999999994</v>
      </c>
      <c r="K545" s="41"/>
    </row>
    <row r="546" spans="1:11" ht="31.2">
      <c r="A546" s="7" t="s">
        <v>1064</v>
      </c>
      <c r="B546" s="23">
        <v>3519</v>
      </c>
      <c r="C546" s="30" t="s">
        <v>1104</v>
      </c>
      <c r="D546" s="23" t="s">
        <v>1105</v>
      </c>
      <c r="E546" s="19">
        <v>2259</v>
      </c>
      <c r="F546" s="20"/>
      <c r="G546" s="22" t="s">
        <v>1106</v>
      </c>
      <c r="H546" s="50">
        <v>4.99</v>
      </c>
      <c r="I546" s="49" t="s">
        <v>906</v>
      </c>
      <c r="J546" s="51">
        <f t="shared" si="16"/>
        <v>11272.41</v>
      </c>
      <c r="K546" s="41"/>
    </row>
    <row r="547" spans="1:11" ht="31.2">
      <c r="A547" s="7" t="s">
        <v>1064</v>
      </c>
      <c r="B547" s="23">
        <v>3520</v>
      </c>
      <c r="C547" s="30" t="s">
        <v>1107</v>
      </c>
      <c r="D547" s="23" t="s">
        <v>1105</v>
      </c>
      <c r="E547" s="19">
        <v>3607</v>
      </c>
      <c r="F547" s="20"/>
      <c r="G547" s="22" t="s">
        <v>1108</v>
      </c>
      <c r="H547" s="50">
        <v>4.84</v>
      </c>
      <c r="I547" s="49" t="s">
        <v>906</v>
      </c>
      <c r="J547" s="51">
        <f t="shared" si="16"/>
        <v>17457.88</v>
      </c>
      <c r="K547" s="41"/>
    </row>
    <row r="548" spans="1:11">
      <c r="A548" s="7" t="s">
        <v>1064</v>
      </c>
      <c r="B548" s="23">
        <v>3521</v>
      </c>
      <c r="C548" s="30" t="s">
        <v>1109</v>
      </c>
      <c r="D548" s="23" t="s">
        <v>1090</v>
      </c>
      <c r="E548" s="19">
        <v>1558</v>
      </c>
      <c r="F548" s="20"/>
      <c r="G548" s="22" t="s">
        <v>1110</v>
      </c>
      <c r="H548" s="50">
        <v>4.99</v>
      </c>
      <c r="I548" s="49" t="s">
        <v>906</v>
      </c>
      <c r="J548" s="51">
        <f t="shared" si="16"/>
        <v>7774.42</v>
      </c>
      <c r="K548" s="41"/>
    </row>
    <row r="549" spans="1:11">
      <c r="A549" s="7" t="s">
        <v>1064</v>
      </c>
      <c r="B549" s="23">
        <v>3522</v>
      </c>
      <c r="C549" s="30" t="s">
        <v>1111</v>
      </c>
      <c r="D549" s="23" t="s">
        <v>62</v>
      </c>
      <c r="E549" s="19">
        <v>739</v>
      </c>
      <c r="F549" s="20"/>
      <c r="G549" s="22" t="s">
        <v>1112</v>
      </c>
      <c r="H549" s="50">
        <v>0.83</v>
      </c>
      <c r="I549" s="49" t="s">
        <v>906</v>
      </c>
      <c r="J549" s="51">
        <f t="shared" si="16"/>
        <v>613.37</v>
      </c>
      <c r="K549" s="41"/>
    </row>
    <row r="550" spans="1:11" ht="31.2">
      <c r="A550" s="7" t="s">
        <v>1064</v>
      </c>
      <c r="B550" s="23">
        <v>3523</v>
      </c>
      <c r="C550" s="30" t="s">
        <v>1113</v>
      </c>
      <c r="D550" s="23" t="s">
        <v>217</v>
      </c>
      <c r="E550" s="19">
        <v>651</v>
      </c>
      <c r="F550" s="20"/>
      <c r="G550" s="22" t="s">
        <v>1114</v>
      </c>
      <c r="H550" s="50">
        <v>6.94</v>
      </c>
      <c r="I550" s="49" t="s">
        <v>906</v>
      </c>
      <c r="J550" s="51">
        <f t="shared" si="16"/>
        <v>4517.9400000000005</v>
      </c>
      <c r="K550" s="41"/>
    </row>
    <row r="551" spans="1:11" ht="15" customHeight="1">
      <c r="A551" s="7" t="s">
        <v>1064</v>
      </c>
      <c r="B551" s="23">
        <v>3524</v>
      </c>
      <c r="C551" s="30" t="s">
        <v>1115</v>
      </c>
      <c r="D551" s="23" t="s">
        <v>41</v>
      </c>
      <c r="E551" s="19">
        <v>1109</v>
      </c>
      <c r="F551" s="20"/>
      <c r="G551" s="22" t="s">
        <v>1116</v>
      </c>
      <c r="H551" s="50">
        <v>4.8499999999999996</v>
      </c>
      <c r="I551" s="49" t="s">
        <v>906</v>
      </c>
      <c r="J551" s="51">
        <f t="shared" si="16"/>
        <v>5378.65</v>
      </c>
      <c r="K551" s="41"/>
    </row>
    <row r="552" spans="1:11">
      <c r="A552" s="7" t="s">
        <v>1064</v>
      </c>
      <c r="B552" s="23">
        <v>3525</v>
      </c>
      <c r="C552" s="30" t="s">
        <v>1117</v>
      </c>
      <c r="D552" s="23" t="s">
        <v>1102</v>
      </c>
      <c r="E552" s="19">
        <v>192</v>
      </c>
      <c r="F552" s="20"/>
      <c r="G552" s="22" t="s">
        <v>1118</v>
      </c>
      <c r="H552" s="50">
        <v>4.1500000000000004</v>
      </c>
      <c r="I552" s="49" t="s">
        <v>687</v>
      </c>
      <c r="J552" s="51">
        <f t="shared" si="16"/>
        <v>796.80000000000007</v>
      </c>
      <c r="K552" s="41"/>
    </row>
    <row r="553" spans="1:11">
      <c r="A553" s="7" t="s">
        <v>1064</v>
      </c>
      <c r="B553" s="23">
        <v>3526</v>
      </c>
      <c r="C553" s="30" t="s">
        <v>1119</v>
      </c>
      <c r="D553" s="23" t="s">
        <v>1102</v>
      </c>
      <c r="E553" s="19">
        <v>79</v>
      </c>
      <c r="F553" s="20"/>
      <c r="G553" s="22" t="s">
        <v>1120</v>
      </c>
      <c r="H553" s="50">
        <v>1.22</v>
      </c>
      <c r="I553" s="49" t="s">
        <v>580</v>
      </c>
      <c r="J553" s="51">
        <f t="shared" si="16"/>
        <v>96.38</v>
      </c>
      <c r="K553" s="41"/>
    </row>
    <row r="554" spans="1:11">
      <c r="A554" s="7" t="s">
        <v>1064</v>
      </c>
      <c r="B554" s="23">
        <v>3527</v>
      </c>
      <c r="C554" s="30" t="s">
        <v>1121</v>
      </c>
      <c r="D554" s="52" t="s">
        <v>41</v>
      </c>
      <c r="E554" s="19">
        <v>71</v>
      </c>
      <c r="F554" s="20"/>
      <c r="G554" s="22" t="s">
        <v>1122</v>
      </c>
      <c r="H554" s="50">
        <v>10.63</v>
      </c>
      <c r="I554" s="49" t="s">
        <v>599</v>
      </c>
      <c r="J554" s="51">
        <f t="shared" si="16"/>
        <v>754.73</v>
      </c>
      <c r="K554" s="41"/>
    </row>
    <row r="555" spans="1:11">
      <c r="A555" s="7" t="s">
        <v>1064</v>
      </c>
      <c r="B555" s="23">
        <v>3528</v>
      </c>
      <c r="C555" s="30" t="s">
        <v>1123</v>
      </c>
      <c r="D555" s="52" t="s">
        <v>41</v>
      </c>
      <c r="E555" s="19">
        <v>254</v>
      </c>
      <c r="F555" s="20"/>
      <c r="G555" s="22" t="s">
        <v>1124</v>
      </c>
      <c r="H555" s="50">
        <v>10.63</v>
      </c>
      <c r="I555" s="49" t="s">
        <v>599</v>
      </c>
      <c r="J555" s="51">
        <f t="shared" si="16"/>
        <v>2700.02</v>
      </c>
      <c r="K555" s="41"/>
    </row>
    <row r="556" spans="1:11" ht="31.2">
      <c r="A556" s="7" t="s">
        <v>1064</v>
      </c>
      <c r="B556" s="23">
        <v>3530</v>
      </c>
      <c r="C556" s="30" t="s">
        <v>1125</v>
      </c>
      <c r="D556" s="23" t="s">
        <v>62</v>
      </c>
      <c r="E556" s="19">
        <v>653</v>
      </c>
      <c r="F556" s="20"/>
      <c r="G556" s="22" t="s">
        <v>1126</v>
      </c>
      <c r="H556" s="50">
        <v>0.91</v>
      </c>
      <c r="I556" s="49" t="s">
        <v>888</v>
      </c>
      <c r="J556" s="51">
        <f t="shared" si="16"/>
        <v>594.23</v>
      </c>
      <c r="K556" s="41"/>
    </row>
    <row r="557" spans="1:11" ht="15" customHeight="1">
      <c r="A557" s="7" t="s">
        <v>1064</v>
      </c>
      <c r="B557" s="23">
        <v>3531</v>
      </c>
      <c r="C557" s="30" t="s">
        <v>1127</v>
      </c>
      <c r="D557" s="23" t="s">
        <v>242</v>
      </c>
      <c r="E557" s="19">
        <v>1985</v>
      </c>
      <c r="F557" s="20"/>
      <c r="G557" s="22" t="s">
        <v>1128</v>
      </c>
      <c r="H557" s="50">
        <v>1.88</v>
      </c>
      <c r="I557" s="49" t="s">
        <v>906</v>
      </c>
      <c r="J557" s="51">
        <f t="shared" si="16"/>
        <v>3731.7999999999997</v>
      </c>
      <c r="K557" s="41"/>
    </row>
    <row r="558" spans="1:11" ht="15" customHeight="1">
      <c r="A558" s="7" t="s">
        <v>1064</v>
      </c>
      <c r="B558" s="23">
        <v>3532</v>
      </c>
      <c r="C558" s="30" t="s">
        <v>1129</v>
      </c>
      <c r="D558" s="23" t="s">
        <v>242</v>
      </c>
      <c r="E558" s="19">
        <v>1337</v>
      </c>
      <c r="F558" s="20"/>
      <c r="G558" s="22" t="s">
        <v>1130</v>
      </c>
      <c r="H558" s="50">
        <v>1.86</v>
      </c>
      <c r="I558" s="49" t="s">
        <v>906</v>
      </c>
      <c r="J558" s="51">
        <f t="shared" si="16"/>
        <v>2486.8200000000002</v>
      </c>
      <c r="K558" s="41"/>
    </row>
    <row r="559" spans="1:11" ht="31.2">
      <c r="A559" s="7" t="s">
        <v>1064</v>
      </c>
      <c r="B559" s="23">
        <v>3534</v>
      </c>
      <c r="C559" s="30" t="s">
        <v>1131</v>
      </c>
      <c r="D559" s="23" t="s">
        <v>242</v>
      </c>
      <c r="E559" s="19">
        <v>2087</v>
      </c>
      <c r="F559" s="20"/>
      <c r="G559" s="22" t="s">
        <v>1132</v>
      </c>
      <c r="H559" s="50">
        <v>1.43</v>
      </c>
      <c r="I559" s="49" t="s">
        <v>906</v>
      </c>
      <c r="J559" s="51">
        <f t="shared" si="16"/>
        <v>2984.41</v>
      </c>
      <c r="K559" s="41"/>
    </row>
    <row r="560" spans="1:11" ht="31.2">
      <c r="A560" s="7" t="s">
        <v>1064</v>
      </c>
      <c r="B560" s="23">
        <v>3535</v>
      </c>
      <c r="C560" s="30" t="s">
        <v>1133</v>
      </c>
      <c r="D560" s="23" t="s">
        <v>1134</v>
      </c>
      <c r="E560" s="19">
        <v>441</v>
      </c>
      <c r="F560" s="20"/>
      <c r="G560" s="22" t="s">
        <v>1135</v>
      </c>
      <c r="H560" s="50">
        <v>13.5</v>
      </c>
      <c r="I560" s="49" t="s">
        <v>906</v>
      </c>
      <c r="J560" s="51">
        <f t="shared" si="16"/>
        <v>5953.5</v>
      </c>
      <c r="K560" s="41"/>
    </row>
    <row r="561" spans="1:11" ht="46.8">
      <c r="A561" s="7" t="s">
        <v>1064</v>
      </c>
      <c r="B561" s="23">
        <v>3536</v>
      </c>
      <c r="C561" s="30" t="s">
        <v>1136</v>
      </c>
      <c r="D561" s="23" t="s">
        <v>1137</v>
      </c>
      <c r="E561" s="19">
        <v>554</v>
      </c>
      <c r="F561" s="20"/>
      <c r="G561" s="22" t="s">
        <v>1138</v>
      </c>
      <c r="H561" s="50">
        <v>40.32</v>
      </c>
      <c r="I561" s="49" t="s">
        <v>906</v>
      </c>
      <c r="J561" s="51">
        <f t="shared" si="16"/>
        <v>22337.279999999999</v>
      </c>
      <c r="K561" s="41"/>
    </row>
    <row r="562" spans="1:11" ht="15" customHeight="1">
      <c r="A562" s="7" t="s">
        <v>1064</v>
      </c>
      <c r="B562" s="23">
        <v>3537</v>
      </c>
      <c r="C562" s="30" t="s">
        <v>1139</v>
      </c>
      <c r="D562" s="23" t="s">
        <v>1137</v>
      </c>
      <c r="E562" s="19">
        <v>1237</v>
      </c>
      <c r="F562" s="20"/>
      <c r="G562" s="22" t="s">
        <v>1140</v>
      </c>
      <c r="H562" s="50">
        <v>43.9</v>
      </c>
      <c r="I562" s="49" t="s">
        <v>906</v>
      </c>
      <c r="J562" s="51">
        <f t="shared" si="16"/>
        <v>54304.299999999996</v>
      </c>
      <c r="K562" s="41"/>
    </row>
    <row r="563" spans="1:11" ht="27">
      <c r="A563" s="7" t="s">
        <v>1064</v>
      </c>
      <c r="B563" s="23">
        <v>3539</v>
      </c>
      <c r="C563" s="30" t="s">
        <v>1141</v>
      </c>
      <c r="D563" s="23" t="s">
        <v>128</v>
      </c>
      <c r="E563" s="19">
        <v>654</v>
      </c>
      <c r="F563" s="20"/>
      <c r="G563" s="22" t="s">
        <v>1142</v>
      </c>
      <c r="H563" s="50">
        <v>43.23</v>
      </c>
      <c r="I563" s="49" t="s">
        <v>4</v>
      </c>
      <c r="J563" s="51">
        <f t="shared" si="16"/>
        <v>28272.42</v>
      </c>
      <c r="K563" s="41"/>
    </row>
    <row r="564" spans="1:11" ht="31.2">
      <c r="A564" s="7" t="s">
        <v>1064</v>
      </c>
      <c r="B564" s="23">
        <v>3540</v>
      </c>
      <c r="C564" s="30" t="s">
        <v>1143</v>
      </c>
      <c r="D564" s="23" t="s">
        <v>128</v>
      </c>
      <c r="E564" s="19">
        <v>468</v>
      </c>
      <c r="F564" s="20"/>
      <c r="G564" s="22" t="s">
        <v>1144</v>
      </c>
      <c r="H564" s="50">
        <v>36.75</v>
      </c>
      <c r="I564" s="49" t="s">
        <v>906</v>
      </c>
      <c r="J564" s="51">
        <f t="shared" si="16"/>
        <v>17199</v>
      </c>
      <c r="K564" s="41"/>
    </row>
    <row r="565" spans="1:11" ht="46.8">
      <c r="A565" s="7" t="s">
        <v>1064</v>
      </c>
      <c r="B565" s="23">
        <v>3541</v>
      </c>
      <c r="C565" s="30" t="s">
        <v>1145</v>
      </c>
      <c r="D565" s="23" t="s">
        <v>242</v>
      </c>
      <c r="E565" s="19">
        <v>95</v>
      </c>
      <c r="F565" s="20"/>
      <c r="G565" s="22" t="s">
        <v>1146</v>
      </c>
      <c r="H565" s="50">
        <v>2.41</v>
      </c>
      <c r="I565" s="49" t="s">
        <v>906</v>
      </c>
      <c r="J565" s="51">
        <f t="shared" si="16"/>
        <v>228.95000000000002</v>
      </c>
      <c r="K565" s="41"/>
    </row>
    <row r="566" spans="1:11" ht="46.8">
      <c r="A566" s="7" t="s">
        <v>1064</v>
      </c>
      <c r="B566" s="23">
        <v>3542</v>
      </c>
      <c r="C566" s="30" t="s">
        <v>1147</v>
      </c>
      <c r="D566" s="23" t="s">
        <v>1148</v>
      </c>
      <c r="E566" s="19">
        <v>71</v>
      </c>
      <c r="F566" s="20"/>
      <c r="G566" s="22" t="s">
        <v>1149</v>
      </c>
      <c r="H566" s="50">
        <v>21.82</v>
      </c>
      <c r="I566" s="49" t="s">
        <v>906</v>
      </c>
      <c r="J566" s="51">
        <f t="shared" si="16"/>
        <v>1549.22</v>
      </c>
      <c r="K566" s="41"/>
    </row>
    <row r="567" spans="1:11" ht="27">
      <c r="A567" s="7" t="s">
        <v>1064</v>
      </c>
      <c r="B567" s="23">
        <v>3543</v>
      </c>
      <c r="C567" s="30" t="s">
        <v>1150</v>
      </c>
      <c r="D567" s="23" t="s">
        <v>1094</v>
      </c>
      <c r="E567" s="19">
        <v>160</v>
      </c>
      <c r="F567" s="20"/>
      <c r="G567" s="22" t="s">
        <v>1151</v>
      </c>
      <c r="H567" s="50">
        <v>2.65</v>
      </c>
      <c r="I567" s="49" t="s">
        <v>906</v>
      </c>
      <c r="J567" s="51">
        <f t="shared" si="16"/>
        <v>424</v>
      </c>
      <c r="K567" s="41"/>
    </row>
    <row r="568" spans="1:11" ht="31.2">
      <c r="A568" s="7" t="s">
        <v>1064</v>
      </c>
      <c r="B568" s="23">
        <v>3544</v>
      </c>
      <c r="C568" s="30" t="s">
        <v>1152</v>
      </c>
      <c r="D568" s="23" t="s">
        <v>1148</v>
      </c>
      <c r="E568" s="19">
        <v>137</v>
      </c>
      <c r="F568" s="20"/>
      <c r="G568" s="22" t="s">
        <v>1153</v>
      </c>
      <c r="H568" s="50">
        <v>22.41</v>
      </c>
      <c r="I568" s="49" t="s">
        <v>906</v>
      </c>
      <c r="J568" s="51">
        <f t="shared" si="16"/>
        <v>3070.17</v>
      </c>
      <c r="K568" s="41"/>
    </row>
    <row r="569" spans="1:11" ht="31.2">
      <c r="A569" s="7" t="s">
        <v>1064</v>
      </c>
      <c r="B569" s="23">
        <v>3545</v>
      </c>
      <c r="C569" s="30" t="s">
        <v>1154</v>
      </c>
      <c r="D569" s="23" t="s">
        <v>242</v>
      </c>
      <c r="E569" s="19">
        <v>675</v>
      </c>
      <c r="F569" s="20"/>
      <c r="G569" s="22" t="s">
        <v>1155</v>
      </c>
      <c r="H569" s="50">
        <v>3.96</v>
      </c>
      <c r="I569" s="49" t="s">
        <v>906</v>
      </c>
      <c r="J569" s="51">
        <f t="shared" si="16"/>
        <v>2673</v>
      </c>
      <c r="K569" s="41"/>
    </row>
    <row r="570" spans="1:11" ht="27">
      <c r="A570" s="7" t="s">
        <v>1064</v>
      </c>
      <c r="B570" s="23">
        <v>3546</v>
      </c>
      <c r="C570" s="30" t="s">
        <v>1156</v>
      </c>
      <c r="D570" s="23" t="s">
        <v>1102</v>
      </c>
      <c r="E570" s="19">
        <v>628</v>
      </c>
      <c r="F570" s="20"/>
      <c r="G570" s="22" t="s">
        <v>1157</v>
      </c>
      <c r="H570" s="50">
        <v>2.02</v>
      </c>
      <c r="I570" s="49" t="s">
        <v>906</v>
      </c>
      <c r="J570" s="51">
        <f t="shared" si="16"/>
        <v>1268.56</v>
      </c>
      <c r="K570" s="41"/>
    </row>
    <row r="571" spans="1:11">
      <c r="A571" s="7" t="s">
        <v>1064</v>
      </c>
      <c r="B571" s="23">
        <v>3547</v>
      </c>
      <c r="C571" s="30" t="s">
        <v>1158</v>
      </c>
      <c r="D571" s="23" t="s">
        <v>62</v>
      </c>
      <c r="E571" s="19">
        <v>1014</v>
      </c>
      <c r="F571" s="20"/>
      <c r="G571" s="22" t="s">
        <v>1159</v>
      </c>
      <c r="H571" s="50">
        <v>0.49</v>
      </c>
      <c r="I571" s="49" t="s">
        <v>888</v>
      </c>
      <c r="J571" s="51">
        <f t="shared" si="16"/>
        <v>496.86</v>
      </c>
      <c r="K571" s="41"/>
    </row>
    <row r="572" spans="1:11">
      <c r="A572" s="7" t="s">
        <v>1064</v>
      </c>
      <c r="B572" s="23">
        <v>3548</v>
      </c>
      <c r="C572" s="30" t="s">
        <v>1160</v>
      </c>
      <c r="D572" s="23" t="s">
        <v>62</v>
      </c>
      <c r="E572" s="19">
        <v>137</v>
      </c>
      <c r="F572" s="20"/>
      <c r="G572" s="22" t="s">
        <v>1161</v>
      </c>
      <c r="H572" s="50">
        <v>0.49</v>
      </c>
      <c r="I572" s="49" t="s">
        <v>888</v>
      </c>
      <c r="J572" s="51">
        <f t="shared" si="16"/>
        <v>67.13</v>
      </c>
      <c r="K572" s="41"/>
    </row>
    <row r="573" spans="1:11">
      <c r="A573" s="7" t="s">
        <v>1064</v>
      </c>
      <c r="B573" s="23">
        <v>3549</v>
      </c>
      <c r="C573" s="30" t="s">
        <v>1162</v>
      </c>
      <c r="D573" s="52" t="s">
        <v>41</v>
      </c>
      <c r="E573" s="19">
        <v>41</v>
      </c>
      <c r="F573" s="20"/>
      <c r="G573" s="22" t="s">
        <v>1163</v>
      </c>
      <c r="H573" s="50">
        <v>6.45</v>
      </c>
      <c r="I573" s="49" t="s">
        <v>599</v>
      </c>
      <c r="J573" s="51">
        <f t="shared" si="16"/>
        <v>264.45</v>
      </c>
      <c r="K573" s="41"/>
    </row>
    <row r="574" spans="1:11">
      <c r="A574" s="7" t="s">
        <v>1064</v>
      </c>
      <c r="B574" s="23">
        <v>3550</v>
      </c>
      <c r="C574" s="30" t="s">
        <v>1164</v>
      </c>
      <c r="D574" s="23" t="s">
        <v>62</v>
      </c>
      <c r="E574" s="19">
        <v>152</v>
      </c>
      <c r="F574" s="20"/>
      <c r="G574" s="22" t="s">
        <v>1165</v>
      </c>
      <c r="H574" s="50">
        <v>0.49</v>
      </c>
      <c r="I574" s="49" t="s">
        <v>888</v>
      </c>
      <c r="J574" s="51">
        <f t="shared" si="16"/>
        <v>74.48</v>
      </c>
      <c r="K574" s="41"/>
    </row>
    <row r="575" spans="1:11">
      <c r="A575" s="7" t="s">
        <v>1064</v>
      </c>
      <c r="B575" s="23">
        <v>3551</v>
      </c>
      <c r="C575" s="30" t="s">
        <v>1166</v>
      </c>
      <c r="D575" s="23" t="s">
        <v>62</v>
      </c>
      <c r="E575" s="19">
        <v>70</v>
      </c>
      <c r="F575" s="20"/>
      <c r="G575" s="22" t="s">
        <v>1167</v>
      </c>
      <c r="H575" s="50">
        <v>0.49</v>
      </c>
      <c r="I575" s="49" t="s">
        <v>888</v>
      </c>
      <c r="J575" s="51">
        <f t="shared" si="16"/>
        <v>34.299999999999997</v>
      </c>
      <c r="K575" s="41"/>
    </row>
    <row r="576" spans="1:11">
      <c r="A576" s="7" t="s">
        <v>1064</v>
      </c>
      <c r="B576" s="23">
        <v>3552</v>
      </c>
      <c r="C576" s="30" t="s">
        <v>1168</v>
      </c>
      <c r="D576" s="23" t="s">
        <v>62</v>
      </c>
      <c r="E576" s="19">
        <v>676.375</v>
      </c>
      <c r="F576" s="20"/>
      <c r="G576" s="22" t="s">
        <v>1169</v>
      </c>
      <c r="H576" s="50">
        <v>0.49</v>
      </c>
      <c r="I576" s="49" t="s">
        <v>888</v>
      </c>
      <c r="J576" s="51">
        <f t="shared" si="16"/>
        <v>331.42374999999998</v>
      </c>
      <c r="K576" s="41"/>
    </row>
    <row r="577" spans="1:11">
      <c r="A577" s="7" t="s">
        <v>1064</v>
      </c>
      <c r="B577" s="23">
        <v>3553</v>
      </c>
      <c r="C577" s="30" t="s">
        <v>1170</v>
      </c>
      <c r="D577" s="23" t="s">
        <v>62</v>
      </c>
      <c r="E577" s="19">
        <v>349.02499999999998</v>
      </c>
      <c r="F577" s="20"/>
      <c r="G577" s="22" t="s">
        <v>1171</v>
      </c>
      <c r="H577" s="50">
        <v>0.49</v>
      </c>
      <c r="I577" s="49" t="s">
        <v>888</v>
      </c>
      <c r="J577" s="51">
        <f t="shared" si="16"/>
        <v>171.02224999999999</v>
      </c>
      <c r="K577" s="41"/>
    </row>
    <row r="578" spans="1:11">
      <c r="A578" s="7" t="s">
        <v>1064</v>
      </c>
      <c r="B578" s="23">
        <v>3554</v>
      </c>
      <c r="C578" s="30" t="s">
        <v>1172</v>
      </c>
      <c r="D578" s="23" t="s">
        <v>62</v>
      </c>
      <c r="E578" s="19">
        <v>202</v>
      </c>
      <c r="F578" s="20"/>
      <c r="G578" s="22" t="s">
        <v>1173</v>
      </c>
      <c r="H578" s="50">
        <v>0.59</v>
      </c>
      <c r="I578" s="49" t="s">
        <v>599</v>
      </c>
      <c r="J578" s="51">
        <f t="shared" si="16"/>
        <v>119.17999999999999</v>
      </c>
      <c r="K578" s="41"/>
    </row>
    <row r="579" spans="1:11">
      <c r="A579" s="7" t="s">
        <v>1064</v>
      </c>
      <c r="B579" s="23">
        <v>3555</v>
      </c>
      <c r="C579" s="30" t="s">
        <v>1174</v>
      </c>
      <c r="D579" s="23" t="s">
        <v>62</v>
      </c>
      <c r="E579" s="19">
        <v>1093.7125000000001</v>
      </c>
      <c r="F579" s="20"/>
      <c r="G579" s="22" t="s">
        <v>1175</v>
      </c>
      <c r="H579" s="50">
        <v>0.49</v>
      </c>
      <c r="I579" s="49" t="s">
        <v>888</v>
      </c>
      <c r="J579" s="51">
        <f t="shared" si="16"/>
        <v>535.91912500000001</v>
      </c>
      <c r="K579" s="41"/>
    </row>
    <row r="580" spans="1:11" ht="27">
      <c r="A580" s="7" t="s">
        <v>1064</v>
      </c>
      <c r="B580" s="23">
        <v>3556</v>
      </c>
      <c r="C580" s="30" t="s">
        <v>1176</v>
      </c>
      <c r="D580" s="23" t="s">
        <v>1102</v>
      </c>
      <c r="E580" s="19">
        <v>574.64</v>
      </c>
      <c r="F580" s="20"/>
      <c r="G580" s="22" t="s">
        <v>1177</v>
      </c>
      <c r="H580" s="50">
        <v>2.21</v>
      </c>
      <c r="I580" s="49" t="s">
        <v>888</v>
      </c>
      <c r="J580" s="51">
        <f t="shared" si="16"/>
        <v>1269.9543999999999</v>
      </c>
      <c r="K580" s="41"/>
    </row>
    <row r="581" spans="1:11">
      <c r="A581" s="7" t="s">
        <v>1064</v>
      </c>
      <c r="B581" s="23">
        <v>3557</v>
      </c>
      <c r="C581" s="30" t="s">
        <v>1178</v>
      </c>
      <c r="D581" s="23" t="s">
        <v>62</v>
      </c>
      <c r="E581" s="19">
        <v>1361.6375</v>
      </c>
      <c r="F581" s="20"/>
      <c r="G581" s="22" t="s">
        <v>1179</v>
      </c>
      <c r="H581" s="50">
        <v>0.63</v>
      </c>
      <c r="I581" s="49" t="s">
        <v>888</v>
      </c>
      <c r="J581" s="51">
        <f t="shared" si="16"/>
        <v>857.83162500000003</v>
      </c>
      <c r="K581" s="41"/>
    </row>
    <row r="582" spans="1:11">
      <c r="A582" s="7" t="s">
        <v>1064</v>
      </c>
      <c r="B582" s="23">
        <v>3558</v>
      </c>
      <c r="C582" s="30" t="s">
        <v>1180</v>
      </c>
      <c r="D582" s="23" t="s">
        <v>62</v>
      </c>
      <c r="E582" s="19">
        <v>1732</v>
      </c>
      <c r="F582" s="20"/>
      <c r="G582" s="22" t="s">
        <v>1181</v>
      </c>
      <c r="H582" s="50">
        <v>0.63</v>
      </c>
      <c r="I582" s="49" t="s">
        <v>888</v>
      </c>
      <c r="J582" s="51">
        <f t="shared" si="16"/>
        <v>1091.1600000000001</v>
      </c>
      <c r="K582" s="41"/>
    </row>
    <row r="583" spans="1:11" ht="42">
      <c r="A583" s="7" t="s">
        <v>1064</v>
      </c>
      <c r="B583" s="23">
        <v>3559</v>
      </c>
      <c r="C583" s="30" t="s">
        <v>1182</v>
      </c>
      <c r="D583" s="23" t="s">
        <v>1183</v>
      </c>
      <c r="E583" s="19">
        <v>894</v>
      </c>
      <c r="F583" s="20"/>
      <c r="G583" s="22" t="s">
        <v>1184</v>
      </c>
      <c r="H583" s="50">
        <v>39.950000000000003</v>
      </c>
      <c r="I583" s="49" t="s">
        <v>888</v>
      </c>
      <c r="J583" s="51">
        <f t="shared" si="16"/>
        <v>35715.300000000003</v>
      </c>
      <c r="K583" s="41"/>
    </row>
    <row r="584" spans="1:11">
      <c r="A584" s="7" t="s">
        <v>1064</v>
      </c>
      <c r="B584" s="23">
        <v>3560</v>
      </c>
      <c r="C584" s="30" t="s">
        <v>1185</v>
      </c>
      <c r="D584" s="23" t="s">
        <v>1102</v>
      </c>
      <c r="E584" s="19">
        <v>490</v>
      </c>
      <c r="F584" s="20"/>
      <c r="G584" s="22" t="s">
        <v>1186</v>
      </c>
      <c r="H584" s="50">
        <v>2.25</v>
      </c>
      <c r="I584" s="49" t="s">
        <v>906</v>
      </c>
      <c r="J584" s="51">
        <f t="shared" si="16"/>
        <v>1102.5</v>
      </c>
      <c r="K584" s="41"/>
    </row>
    <row r="585" spans="1:11" ht="30.6">
      <c r="A585" s="7" t="s">
        <v>1064</v>
      </c>
      <c r="B585" s="23">
        <v>3561</v>
      </c>
      <c r="C585" s="47" t="s">
        <v>1187</v>
      </c>
      <c r="D585" s="48" t="s">
        <v>128</v>
      </c>
      <c r="E585" s="19">
        <v>338.82</v>
      </c>
      <c r="F585" s="20"/>
      <c r="G585" s="22" t="s">
        <v>1188</v>
      </c>
      <c r="H585" s="50">
        <v>4.05</v>
      </c>
      <c r="I585" s="49" t="s">
        <v>906</v>
      </c>
      <c r="J585" s="51">
        <f t="shared" si="16"/>
        <v>1372.221</v>
      </c>
      <c r="K585" s="41"/>
    </row>
    <row r="586" spans="1:11" ht="30.6">
      <c r="A586" s="7" t="s">
        <v>1064</v>
      </c>
      <c r="B586" s="23">
        <v>3562</v>
      </c>
      <c r="C586" s="47" t="s">
        <v>1189</v>
      </c>
      <c r="D586" s="48" t="s">
        <v>128</v>
      </c>
      <c r="E586" s="19">
        <v>305.82</v>
      </c>
      <c r="F586" s="20"/>
      <c r="G586" s="22" t="s">
        <v>1190</v>
      </c>
      <c r="H586" s="50">
        <v>4.05</v>
      </c>
      <c r="I586" s="49" t="s">
        <v>906</v>
      </c>
      <c r="J586" s="51">
        <f t="shared" si="16"/>
        <v>1238.5709999999999</v>
      </c>
      <c r="K586" s="41"/>
    </row>
    <row r="587" spans="1:11" ht="30.6">
      <c r="A587" s="7" t="s">
        <v>1064</v>
      </c>
      <c r="B587" s="23">
        <v>3563</v>
      </c>
      <c r="C587" s="47" t="s">
        <v>1191</v>
      </c>
      <c r="D587" s="48" t="s">
        <v>128</v>
      </c>
      <c r="E587" s="19">
        <v>168</v>
      </c>
      <c r="F587" s="20"/>
      <c r="G587" s="22" t="s">
        <v>1192</v>
      </c>
      <c r="H587" s="50">
        <v>4.05</v>
      </c>
      <c r="I587" s="49" t="s">
        <v>906</v>
      </c>
      <c r="J587" s="51">
        <f t="shared" si="16"/>
        <v>680.4</v>
      </c>
      <c r="K587" s="41"/>
    </row>
    <row r="588" spans="1:11" ht="30.6">
      <c r="A588" s="7" t="s">
        <v>1064</v>
      </c>
      <c r="B588" s="23">
        <v>3564</v>
      </c>
      <c r="C588" s="47" t="s">
        <v>1193</v>
      </c>
      <c r="D588" s="48" t="s">
        <v>128</v>
      </c>
      <c r="E588" s="19">
        <v>222</v>
      </c>
      <c r="F588" s="20"/>
      <c r="G588" s="22" t="s">
        <v>1194</v>
      </c>
      <c r="H588" s="50">
        <v>4.05</v>
      </c>
      <c r="I588" s="49" t="s">
        <v>906</v>
      </c>
      <c r="J588" s="51">
        <f t="shared" si="16"/>
        <v>899.09999999999991</v>
      </c>
      <c r="K588" s="41"/>
    </row>
    <row r="589" spans="1:11" ht="30.6">
      <c r="A589" s="7" t="s">
        <v>1064</v>
      </c>
      <c r="B589" s="23">
        <v>3565</v>
      </c>
      <c r="C589" s="47" t="s">
        <v>1195</v>
      </c>
      <c r="D589" s="48" t="s">
        <v>128</v>
      </c>
      <c r="E589" s="19">
        <v>84.025000000000006</v>
      </c>
      <c r="F589" s="20"/>
      <c r="G589" s="22" t="s">
        <v>1196</v>
      </c>
      <c r="H589" s="50">
        <v>5.36</v>
      </c>
      <c r="I589" s="49" t="s">
        <v>906</v>
      </c>
      <c r="J589" s="51">
        <f t="shared" si="16"/>
        <v>450.37400000000008</v>
      </c>
      <c r="K589" s="41"/>
    </row>
    <row r="590" spans="1:11" ht="30.6">
      <c r="A590" s="7" t="s">
        <v>1064</v>
      </c>
      <c r="B590" s="23">
        <v>3566</v>
      </c>
      <c r="C590" s="47" t="s">
        <v>1197</v>
      </c>
      <c r="D590" s="48" t="s">
        <v>128</v>
      </c>
      <c r="E590" s="19">
        <v>378</v>
      </c>
      <c r="F590" s="20"/>
      <c r="G590" s="22" t="s">
        <v>1198</v>
      </c>
      <c r="H590" s="50">
        <v>11.39</v>
      </c>
      <c r="I590" s="49" t="s">
        <v>906</v>
      </c>
      <c r="J590" s="51">
        <f t="shared" si="16"/>
        <v>4305.42</v>
      </c>
      <c r="K590" s="41"/>
    </row>
    <row r="591" spans="1:11" ht="15" customHeight="1">
      <c r="A591" s="7" t="s">
        <v>1064</v>
      </c>
      <c r="B591" s="23">
        <v>3570</v>
      </c>
      <c r="C591" s="30" t="s">
        <v>1199</v>
      </c>
      <c r="D591" s="23" t="s">
        <v>62</v>
      </c>
      <c r="E591" s="19">
        <v>490</v>
      </c>
      <c r="F591" s="20"/>
      <c r="G591" s="22" t="s">
        <v>1200</v>
      </c>
      <c r="H591" s="50">
        <v>0.98</v>
      </c>
      <c r="I591" s="49" t="s">
        <v>906</v>
      </c>
      <c r="J591" s="51">
        <f t="shared" si="16"/>
        <v>480.2</v>
      </c>
      <c r="K591" s="41"/>
    </row>
    <row r="592" spans="1:11" ht="15" customHeight="1">
      <c r="A592" s="7" t="s">
        <v>1064</v>
      </c>
      <c r="B592" s="23">
        <v>3571</v>
      </c>
      <c r="C592" s="30" t="s">
        <v>1201</v>
      </c>
      <c r="D592" s="23" t="s">
        <v>62</v>
      </c>
      <c r="E592" s="19">
        <v>396</v>
      </c>
      <c r="F592" s="20"/>
      <c r="G592" s="22" t="s">
        <v>1112</v>
      </c>
      <c r="H592" s="50">
        <v>0.83</v>
      </c>
      <c r="I592" s="49" t="s">
        <v>906</v>
      </c>
      <c r="J592" s="51">
        <f t="shared" si="16"/>
        <v>328.68</v>
      </c>
      <c r="K592" s="41"/>
    </row>
    <row r="593" spans="1:11">
      <c r="A593" s="7" t="s">
        <v>1064</v>
      </c>
      <c r="B593" s="23">
        <v>3572</v>
      </c>
      <c r="C593" s="30" t="s">
        <v>1202</v>
      </c>
      <c r="D593" s="23" t="s">
        <v>62</v>
      </c>
      <c r="E593" s="19">
        <v>323</v>
      </c>
      <c r="F593" s="20"/>
      <c r="G593" s="22" t="s">
        <v>1200</v>
      </c>
      <c r="H593" s="50">
        <v>0.99</v>
      </c>
      <c r="I593" s="49" t="s">
        <v>906</v>
      </c>
      <c r="J593" s="51">
        <f t="shared" si="16"/>
        <v>319.77</v>
      </c>
      <c r="K593" s="41"/>
    </row>
    <row r="594" spans="1:11">
      <c r="A594" s="7" t="s">
        <v>1064</v>
      </c>
      <c r="B594" s="23">
        <v>3573</v>
      </c>
      <c r="C594" s="30" t="s">
        <v>1203</v>
      </c>
      <c r="D594" s="23" t="s">
        <v>62</v>
      </c>
      <c r="E594" s="19">
        <v>394</v>
      </c>
      <c r="F594" s="20"/>
      <c r="G594" s="22" t="s">
        <v>1112</v>
      </c>
      <c r="H594" s="50">
        <v>0.83</v>
      </c>
      <c r="I594" s="49" t="s">
        <v>906</v>
      </c>
      <c r="J594" s="51">
        <f t="shared" si="16"/>
        <v>327.02</v>
      </c>
      <c r="K594" s="41"/>
    </row>
    <row r="595" spans="1:11" ht="28.2">
      <c r="A595" s="7" t="s">
        <v>1064</v>
      </c>
      <c r="B595" s="23">
        <v>3580</v>
      </c>
      <c r="C595" s="30" t="s">
        <v>1204</v>
      </c>
      <c r="D595" s="23" t="s">
        <v>62</v>
      </c>
      <c r="E595" s="19">
        <v>32</v>
      </c>
      <c r="F595" s="20"/>
      <c r="G595" s="22" t="s">
        <v>1205</v>
      </c>
      <c r="H595" s="50">
        <v>0.94</v>
      </c>
      <c r="I595" s="49" t="s">
        <v>687</v>
      </c>
      <c r="J595" s="51">
        <f t="shared" si="16"/>
        <v>30.08</v>
      </c>
      <c r="K595" s="41"/>
    </row>
    <row r="596" spans="1:11" ht="28.2">
      <c r="A596" s="7" t="s">
        <v>1064</v>
      </c>
      <c r="B596" s="23">
        <v>3590</v>
      </c>
      <c r="C596" s="30" t="s">
        <v>1206</v>
      </c>
      <c r="D596" s="23" t="s">
        <v>217</v>
      </c>
      <c r="E596" s="19">
        <v>68</v>
      </c>
      <c r="F596" s="20"/>
      <c r="G596" s="22" t="s">
        <v>1207</v>
      </c>
      <c r="H596" s="50">
        <v>6.92</v>
      </c>
      <c r="I596" s="49" t="s">
        <v>580</v>
      </c>
      <c r="J596" s="51">
        <f t="shared" si="16"/>
        <v>470.56</v>
      </c>
      <c r="K596" s="41"/>
    </row>
    <row r="597" spans="1:11">
      <c r="A597" s="7" t="s">
        <v>1064</v>
      </c>
      <c r="B597" s="23">
        <v>3591</v>
      </c>
      <c r="C597" s="30" t="s">
        <v>1208</v>
      </c>
      <c r="D597" s="23" t="s">
        <v>217</v>
      </c>
      <c r="E597" s="19">
        <v>602.0625</v>
      </c>
      <c r="F597" s="20"/>
      <c r="G597" s="22" t="s">
        <v>1209</v>
      </c>
      <c r="H597" s="50">
        <v>2.79</v>
      </c>
      <c r="I597" s="49" t="s">
        <v>687</v>
      </c>
      <c r="J597" s="51">
        <f t="shared" si="16"/>
        <v>1679.754375</v>
      </c>
      <c r="K597" s="41"/>
    </row>
    <row r="598" spans="1:11" ht="31.2">
      <c r="A598" s="7" t="s">
        <v>1064</v>
      </c>
      <c r="B598" s="23">
        <v>3592</v>
      </c>
      <c r="C598" s="30" t="s">
        <v>1210</v>
      </c>
      <c r="D598" s="23" t="s">
        <v>128</v>
      </c>
      <c r="E598" s="19">
        <v>264.02499999999998</v>
      </c>
      <c r="F598" s="20"/>
      <c r="G598" s="22" t="s">
        <v>1211</v>
      </c>
      <c r="H598" s="50">
        <v>9.75</v>
      </c>
      <c r="I598" s="49" t="s">
        <v>580</v>
      </c>
      <c r="J598" s="51">
        <f t="shared" si="16"/>
        <v>2574.2437499999996</v>
      </c>
      <c r="K598" s="41"/>
    </row>
    <row r="599" spans="1:11" ht="28.2">
      <c r="A599" s="7" t="s">
        <v>1212</v>
      </c>
      <c r="B599" s="23">
        <v>3600</v>
      </c>
      <c r="C599" s="30" t="s">
        <v>1213</v>
      </c>
      <c r="D599" s="23" t="s">
        <v>1102</v>
      </c>
      <c r="E599" s="19">
        <v>4063</v>
      </c>
      <c r="F599" s="20"/>
      <c r="G599" s="22" t="s">
        <v>1214</v>
      </c>
      <c r="H599" s="50">
        <v>1.42</v>
      </c>
      <c r="I599" s="49" t="s">
        <v>580</v>
      </c>
      <c r="J599" s="51">
        <f t="shared" si="16"/>
        <v>5769.46</v>
      </c>
      <c r="K599" s="41"/>
    </row>
    <row r="600" spans="1:11" ht="28.2">
      <c r="A600" s="7" t="s">
        <v>1212</v>
      </c>
      <c r="B600" s="23">
        <v>3601</v>
      </c>
      <c r="C600" s="30" t="s">
        <v>1215</v>
      </c>
      <c r="D600" s="23" t="s">
        <v>1066</v>
      </c>
      <c r="E600" s="19">
        <v>3087.6125000000002</v>
      </c>
      <c r="F600" s="20"/>
      <c r="G600" s="22" t="s">
        <v>1216</v>
      </c>
      <c r="H600" s="50">
        <v>3.95</v>
      </c>
      <c r="I600" s="49" t="s">
        <v>888</v>
      </c>
      <c r="J600" s="51">
        <f t="shared" ref="J600:J663" si="17">H600*E600</f>
        <v>12196.069375000001</v>
      </c>
      <c r="K600" s="41"/>
    </row>
    <row r="601" spans="1:11" ht="15" customHeight="1">
      <c r="A601" s="7" t="s">
        <v>1212</v>
      </c>
      <c r="B601" s="23">
        <v>3610</v>
      </c>
      <c r="C601" s="30" t="s">
        <v>1217</v>
      </c>
      <c r="D601" s="23" t="s">
        <v>1102</v>
      </c>
      <c r="E601" s="19">
        <v>3164.6</v>
      </c>
      <c r="F601" s="20"/>
      <c r="G601" s="22" t="s">
        <v>1218</v>
      </c>
      <c r="H601" s="50">
        <v>2.2000000000000002</v>
      </c>
      <c r="I601" s="49" t="s">
        <v>906</v>
      </c>
      <c r="J601" s="51">
        <f t="shared" si="17"/>
        <v>6962.1200000000008</v>
      </c>
      <c r="K601" s="41"/>
    </row>
    <row r="602" spans="1:11" ht="31.2">
      <c r="A602" s="7" t="s">
        <v>1212</v>
      </c>
      <c r="B602" s="23">
        <v>3611</v>
      </c>
      <c r="C602" s="30" t="s">
        <v>1219</v>
      </c>
      <c r="D602" s="23" t="s">
        <v>1102</v>
      </c>
      <c r="E602" s="19">
        <v>3887</v>
      </c>
      <c r="F602" s="20"/>
      <c r="G602" s="22" t="s">
        <v>1220</v>
      </c>
      <c r="H602" s="50">
        <v>2.04</v>
      </c>
      <c r="I602" s="49" t="s">
        <v>906</v>
      </c>
      <c r="J602" s="51">
        <f t="shared" si="17"/>
        <v>7929.4800000000005</v>
      </c>
      <c r="K602" s="41"/>
    </row>
    <row r="603" spans="1:11" ht="27">
      <c r="A603" s="7" t="s">
        <v>1212</v>
      </c>
      <c r="B603" s="23">
        <v>3612</v>
      </c>
      <c r="C603" s="30" t="s">
        <v>1221</v>
      </c>
      <c r="D603" s="23" t="s">
        <v>1102</v>
      </c>
      <c r="E603" s="19">
        <v>2381</v>
      </c>
      <c r="F603" s="20"/>
      <c r="G603" s="22" t="s">
        <v>1222</v>
      </c>
      <c r="H603" s="50">
        <v>2.0499999999999998</v>
      </c>
      <c r="I603" s="49" t="s">
        <v>906</v>
      </c>
      <c r="J603" s="51">
        <f t="shared" si="17"/>
        <v>4881.0499999999993</v>
      </c>
      <c r="K603" s="41"/>
    </row>
    <row r="604" spans="1:11" ht="15" customHeight="1">
      <c r="A604" s="7" t="s">
        <v>1212</v>
      </c>
      <c r="B604" s="23">
        <v>3613</v>
      </c>
      <c r="C604" s="30" t="s">
        <v>1223</v>
      </c>
      <c r="D604" s="23" t="s">
        <v>1105</v>
      </c>
      <c r="E604" s="19">
        <v>5606.75</v>
      </c>
      <c r="F604" s="20"/>
      <c r="G604" s="22" t="s">
        <v>1224</v>
      </c>
      <c r="H604" s="50">
        <v>5.49</v>
      </c>
      <c r="I604" s="49" t="s">
        <v>906</v>
      </c>
      <c r="J604" s="51">
        <f t="shared" si="17"/>
        <v>30781.057500000003</v>
      </c>
      <c r="K604" s="41"/>
    </row>
    <row r="605" spans="1:11" ht="15" customHeight="1">
      <c r="A605" s="7" t="s">
        <v>1212</v>
      </c>
      <c r="B605" s="23">
        <v>3614</v>
      </c>
      <c r="C605" s="30" t="s">
        <v>1225</v>
      </c>
      <c r="D605" s="23" t="s">
        <v>242</v>
      </c>
      <c r="E605" s="19">
        <v>3165.5875000000001</v>
      </c>
      <c r="F605" s="20"/>
      <c r="G605" s="22" t="s">
        <v>1226</v>
      </c>
      <c r="H605" s="50">
        <v>4.24</v>
      </c>
      <c r="I605" s="49" t="s">
        <v>906</v>
      </c>
      <c r="J605" s="51">
        <f t="shared" si="17"/>
        <v>13422.091</v>
      </c>
      <c r="K605" s="41"/>
    </row>
    <row r="606" spans="1:11" ht="31.2">
      <c r="A606" s="7" t="s">
        <v>1212</v>
      </c>
      <c r="B606" s="23">
        <v>3615</v>
      </c>
      <c r="C606" s="30" t="s">
        <v>1227</v>
      </c>
      <c r="D606" s="23" t="s">
        <v>1066</v>
      </c>
      <c r="E606" s="19">
        <v>2718.4124999999999</v>
      </c>
      <c r="F606" s="20"/>
      <c r="G606" s="22" t="s">
        <v>1228</v>
      </c>
      <c r="H606" s="50">
        <v>6.12</v>
      </c>
      <c r="I606" s="49" t="s">
        <v>906</v>
      </c>
      <c r="J606" s="51">
        <f t="shared" si="17"/>
        <v>16636.684499999999</v>
      </c>
      <c r="K606" s="41"/>
    </row>
    <row r="607" spans="1:11" ht="27">
      <c r="A607" s="7" t="s">
        <v>1212</v>
      </c>
      <c r="B607" s="23">
        <v>3616</v>
      </c>
      <c r="C607" s="30" t="s">
        <v>1229</v>
      </c>
      <c r="D607" s="23" t="s">
        <v>1066</v>
      </c>
      <c r="E607" s="19">
        <v>2434</v>
      </c>
      <c r="F607" s="20"/>
      <c r="G607" s="22" t="s">
        <v>1230</v>
      </c>
      <c r="H607" s="50">
        <v>6.12</v>
      </c>
      <c r="I607" s="49" t="s">
        <v>906</v>
      </c>
      <c r="J607" s="51">
        <f t="shared" si="17"/>
        <v>14896.08</v>
      </c>
      <c r="K607" s="41"/>
    </row>
    <row r="608" spans="1:11" ht="15" customHeight="1">
      <c r="A608" s="7" t="s">
        <v>1212</v>
      </c>
      <c r="B608" s="23">
        <v>3617</v>
      </c>
      <c r="C608" s="30" t="s">
        <v>1231</v>
      </c>
      <c r="D608" s="23" t="s">
        <v>1066</v>
      </c>
      <c r="E608" s="19">
        <v>2861</v>
      </c>
      <c r="F608" s="20"/>
      <c r="G608" s="22" t="s">
        <v>1232</v>
      </c>
      <c r="H608" s="50">
        <v>6.12</v>
      </c>
      <c r="I608" s="49" t="s">
        <v>906</v>
      </c>
      <c r="J608" s="51">
        <f t="shared" si="17"/>
        <v>17509.32</v>
      </c>
      <c r="K608" s="41"/>
    </row>
    <row r="609" spans="1:18" ht="31.2">
      <c r="A609" s="7" t="s">
        <v>1212</v>
      </c>
      <c r="B609" s="23">
        <v>3618</v>
      </c>
      <c r="C609" s="30" t="s">
        <v>1233</v>
      </c>
      <c r="D609" s="23" t="s">
        <v>1066</v>
      </c>
      <c r="E609" s="19">
        <v>1636.2</v>
      </c>
      <c r="F609" s="20"/>
      <c r="G609" s="22" t="s">
        <v>1234</v>
      </c>
      <c r="H609" s="50">
        <v>6.12</v>
      </c>
      <c r="I609" s="49" t="s">
        <v>906</v>
      </c>
      <c r="J609" s="51">
        <f t="shared" si="17"/>
        <v>10013.544</v>
      </c>
      <c r="K609" s="41"/>
    </row>
    <row r="610" spans="1:18" ht="31.2">
      <c r="A610" s="7" t="s">
        <v>1212</v>
      </c>
      <c r="B610" s="23">
        <v>3619</v>
      </c>
      <c r="C610" s="30" t="s">
        <v>1235</v>
      </c>
      <c r="D610" s="23" t="s">
        <v>1066</v>
      </c>
      <c r="E610" s="19">
        <v>1560</v>
      </c>
      <c r="F610" s="20"/>
      <c r="G610" s="22" t="s">
        <v>1236</v>
      </c>
      <c r="H610" s="50">
        <v>6.12</v>
      </c>
      <c r="I610" s="49" t="s">
        <v>906</v>
      </c>
      <c r="J610" s="51">
        <f t="shared" si="17"/>
        <v>9547.2000000000007</v>
      </c>
      <c r="K610" s="41"/>
    </row>
    <row r="611" spans="1:18" ht="15" customHeight="1">
      <c r="A611" s="7" t="s">
        <v>1212</v>
      </c>
      <c r="B611" s="23">
        <v>3620</v>
      </c>
      <c r="C611" s="30" t="s">
        <v>1237</v>
      </c>
      <c r="D611" s="23" t="s">
        <v>62</v>
      </c>
      <c r="E611" s="19">
        <v>475</v>
      </c>
      <c r="F611" s="20"/>
      <c r="G611" s="22" t="s">
        <v>1238</v>
      </c>
      <c r="H611" s="50">
        <v>10.19</v>
      </c>
      <c r="I611" s="49" t="s">
        <v>888</v>
      </c>
      <c r="J611" s="51">
        <f t="shared" si="17"/>
        <v>4840.25</v>
      </c>
      <c r="K611" s="41"/>
    </row>
    <row r="612" spans="1:18" ht="30.6">
      <c r="A612" s="7" t="s">
        <v>1212</v>
      </c>
      <c r="B612" s="23">
        <v>3621</v>
      </c>
      <c r="C612" s="47" t="s">
        <v>1239</v>
      </c>
      <c r="D612" s="48" t="s">
        <v>1105</v>
      </c>
      <c r="E612" s="19">
        <v>162</v>
      </c>
      <c r="F612" s="20"/>
      <c r="G612" s="22" t="s">
        <v>1240</v>
      </c>
      <c r="H612" s="50">
        <v>5.49</v>
      </c>
      <c r="I612" s="49" t="s">
        <v>888</v>
      </c>
      <c r="J612" s="51">
        <f t="shared" si="17"/>
        <v>889.38</v>
      </c>
      <c r="K612" s="41"/>
    </row>
    <row r="613" spans="1:18" ht="31.2">
      <c r="A613" s="7" t="s">
        <v>1212</v>
      </c>
      <c r="B613" s="23">
        <v>3630</v>
      </c>
      <c r="C613" s="30" t="s">
        <v>1241</v>
      </c>
      <c r="D613" s="23" t="s">
        <v>1102</v>
      </c>
      <c r="E613" s="19">
        <v>846</v>
      </c>
      <c r="F613" s="20"/>
      <c r="G613" s="22" t="s">
        <v>1242</v>
      </c>
      <c r="H613" s="50">
        <v>2.29</v>
      </c>
      <c r="I613" s="49" t="s">
        <v>888</v>
      </c>
      <c r="J613" s="51">
        <f t="shared" si="17"/>
        <v>1937.34</v>
      </c>
      <c r="K613" s="41"/>
    </row>
    <row r="614" spans="1:18" ht="15" customHeight="1">
      <c r="A614" s="7" t="s">
        <v>1212</v>
      </c>
      <c r="B614" s="23">
        <v>3631</v>
      </c>
      <c r="C614" s="30" t="s">
        <v>1243</v>
      </c>
      <c r="D614" s="23" t="s">
        <v>1066</v>
      </c>
      <c r="E614" s="19">
        <v>496</v>
      </c>
      <c r="F614" s="20"/>
      <c r="G614" s="22" t="e">
        <f>#REF!</f>
        <v>#REF!</v>
      </c>
      <c r="H614" s="50">
        <v>7.86</v>
      </c>
      <c r="I614" s="49" t="s">
        <v>580</v>
      </c>
      <c r="J614" s="51">
        <f t="shared" si="17"/>
        <v>3898.56</v>
      </c>
      <c r="K614" s="41"/>
    </row>
    <row r="615" spans="1:18" ht="31.2">
      <c r="A615" s="87" t="s">
        <v>1212</v>
      </c>
      <c r="B615" s="88">
        <v>3632</v>
      </c>
      <c r="C615" s="89" t="s">
        <v>1244</v>
      </c>
      <c r="D615" s="88" t="s">
        <v>1066</v>
      </c>
      <c r="E615" s="90">
        <v>228</v>
      </c>
      <c r="F615" s="91"/>
      <c r="G615" s="92"/>
      <c r="H615" s="93">
        <v>0</v>
      </c>
      <c r="I615" s="95" t="s">
        <v>2624</v>
      </c>
      <c r="J615" s="94">
        <f t="shared" si="17"/>
        <v>0</v>
      </c>
      <c r="K615" s="91"/>
      <c r="L615" s="2"/>
      <c r="M615" s="2"/>
      <c r="N615" s="2"/>
      <c r="O615" s="2"/>
      <c r="P615" s="2"/>
      <c r="Q615" s="2"/>
      <c r="R615" s="2"/>
    </row>
    <row r="616" spans="1:18" ht="31.2">
      <c r="A616" s="87" t="s">
        <v>1212</v>
      </c>
      <c r="B616" s="88">
        <v>3633</v>
      </c>
      <c r="C616" s="89" t="s">
        <v>1245</v>
      </c>
      <c r="D616" s="88" t="s">
        <v>1066</v>
      </c>
      <c r="E616" s="90">
        <v>295.60000000000002</v>
      </c>
      <c r="F616" s="91"/>
      <c r="G616" s="92"/>
      <c r="H616" s="93">
        <v>0</v>
      </c>
      <c r="I616" s="95" t="s">
        <v>2624</v>
      </c>
      <c r="J616" s="94">
        <f t="shared" si="17"/>
        <v>0</v>
      </c>
      <c r="K616" s="91"/>
      <c r="L616" s="2"/>
      <c r="M616" s="2"/>
      <c r="N616" s="2"/>
      <c r="O616" s="2"/>
      <c r="P616" s="2"/>
      <c r="Q616" s="2"/>
      <c r="R616" s="2"/>
    </row>
    <row r="617" spans="1:18" ht="31.2">
      <c r="A617" s="87" t="s">
        <v>1212</v>
      </c>
      <c r="B617" s="88">
        <v>3634</v>
      </c>
      <c r="C617" s="89" t="s">
        <v>1246</v>
      </c>
      <c r="D617" s="88" t="s">
        <v>1066</v>
      </c>
      <c r="E617" s="90">
        <v>212</v>
      </c>
      <c r="F617" s="91"/>
      <c r="G617" s="92"/>
      <c r="H617" s="93">
        <v>0</v>
      </c>
      <c r="I617" s="95" t="s">
        <v>2624</v>
      </c>
      <c r="J617" s="94">
        <f t="shared" si="17"/>
        <v>0</v>
      </c>
      <c r="K617" s="91"/>
      <c r="L617" s="2"/>
      <c r="M617" s="2"/>
      <c r="N617" s="2"/>
      <c r="O617" s="2"/>
      <c r="P617" s="2"/>
      <c r="Q617" s="2"/>
      <c r="R617" s="2"/>
    </row>
    <row r="618" spans="1:18" ht="28.2">
      <c r="A618" s="7" t="s">
        <v>1212</v>
      </c>
      <c r="B618" s="23">
        <v>3635</v>
      </c>
      <c r="C618" s="30" t="s">
        <v>1247</v>
      </c>
      <c r="D618" s="23" t="s">
        <v>242</v>
      </c>
      <c r="E618" s="19">
        <v>561.29999999999995</v>
      </c>
      <c r="F618" s="20"/>
      <c r="G618" s="22" t="s">
        <v>1248</v>
      </c>
      <c r="H618" s="50">
        <v>4.8499999999999996</v>
      </c>
      <c r="I618" s="49" t="s">
        <v>687</v>
      </c>
      <c r="J618" s="51">
        <f t="shared" si="17"/>
        <v>2722.3049999999994</v>
      </c>
      <c r="K618" s="41"/>
    </row>
    <row r="619" spans="1:18" ht="31.2">
      <c r="A619" s="7" t="s">
        <v>1212</v>
      </c>
      <c r="B619" s="23">
        <v>3636</v>
      </c>
      <c r="C619" s="30" t="s">
        <v>1249</v>
      </c>
      <c r="D619" s="23" t="s">
        <v>1102</v>
      </c>
      <c r="E619" s="19">
        <v>96</v>
      </c>
      <c r="F619" s="20"/>
      <c r="G619" s="22" t="s">
        <v>1250</v>
      </c>
      <c r="H619" s="50">
        <v>2.2200000000000002</v>
      </c>
      <c r="I619" s="49" t="s">
        <v>888</v>
      </c>
      <c r="J619" s="51">
        <f t="shared" si="17"/>
        <v>213.12</v>
      </c>
      <c r="K619" s="41"/>
    </row>
    <row r="620" spans="1:18" ht="31.2">
      <c r="A620" s="87" t="s">
        <v>1212</v>
      </c>
      <c r="B620" s="88">
        <v>3645</v>
      </c>
      <c r="C620" s="89" t="s">
        <v>1251</v>
      </c>
      <c r="D620" s="88" t="s">
        <v>1252</v>
      </c>
      <c r="E620" s="90">
        <v>605</v>
      </c>
      <c r="F620" s="91"/>
      <c r="G620" s="92"/>
      <c r="H620" s="93">
        <v>0</v>
      </c>
      <c r="I620" s="95" t="s">
        <v>2624</v>
      </c>
      <c r="J620" s="94">
        <f t="shared" si="17"/>
        <v>0</v>
      </c>
      <c r="K620" s="91"/>
      <c r="L620" s="2"/>
      <c r="M620" s="2"/>
      <c r="N620" s="2"/>
      <c r="O620" s="2"/>
      <c r="P620" s="2"/>
      <c r="Q620" s="2"/>
      <c r="R620" s="2"/>
    </row>
    <row r="621" spans="1:18" ht="31.2">
      <c r="A621" s="7" t="s">
        <v>1212</v>
      </c>
      <c r="B621" s="23">
        <v>3650</v>
      </c>
      <c r="C621" s="30" t="s">
        <v>1253</v>
      </c>
      <c r="D621" s="23" t="s">
        <v>62</v>
      </c>
      <c r="E621" s="19">
        <v>4176</v>
      </c>
      <c r="F621" s="20"/>
      <c r="G621" s="22" t="s">
        <v>1254</v>
      </c>
      <c r="H621" s="50">
        <v>1.69</v>
      </c>
      <c r="I621" s="49" t="s">
        <v>906</v>
      </c>
      <c r="J621" s="51">
        <f t="shared" si="17"/>
        <v>7057.44</v>
      </c>
      <c r="K621" s="41"/>
    </row>
    <row r="622" spans="1:18">
      <c r="A622" s="7" t="s">
        <v>1212</v>
      </c>
      <c r="B622" s="23">
        <v>3651</v>
      </c>
      <c r="C622" s="30" t="s">
        <v>1255</v>
      </c>
      <c r="D622" s="23" t="s">
        <v>1256</v>
      </c>
      <c r="E622" s="19">
        <v>453</v>
      </c>
      <c r="F622" s="20"/>
      <c r="G622" s="22" t="s">
        <v>1257</v>
      </c>
      <c r="H622" s="50">
        <v>16.04</v>
      </c>
      <c r="I622" s="49" t="s">
        <v>906</v>
      </c>
      <c r="J622" s="51">
        <f t="shared" si="17"/>
        <v>7266.12</v>
      </c>
      <c r="K622" s="41"/>
    </row>
    <row r="623" spans="1:18" ht="28.2">
      <c r="A623" s="7" t="s">
        <v>1212</v>
      </c>
      <c r="B623" s="23">
        <v>3670</v>
      </c>
      <c r="C623" s="30" t="s">
        <v>1258</v>
      </c>
      <c r="D623" s="23" t="s">
        <v>62</v>
      </c>
      <c r="E623" s="19">
        <v>2073.0500000000002</v>
      </c>
      <c r="F623" s="20"/>
      <c r="G623" s="22" t="s">
        <v>1259</v>
      </c>
      <c r="H623" s="50">
        <v>3.76</v>
      </c>
      <c r="I623" s="49" t="s">
        <v>580</v>
      </c>
      <c r="J623" s="51">
        <f t="shared" si="17"/>
        <v>7794.6680000000006</v>
      </c>
      <c r="K623" s="41"/>
    </row>
    <row r="624" spans="1:18">
      <c r="A624" s="7" t="s">
        <v>1212</v>
      </c>
      <c r="B624" s="23">
        <v>3680</v>
      </c>
      <c r="C624" s="30" t="s">
        <v>1260</v>
      </c>
      <c r="D624" s="23" t="s">
        <v>62</v>
      </c>
      <c r="E624" s="19">
        <v>4476.5625</v>
      </c>
      <c r="F624" s="20"/>
      <c r="G624" s="22" t="s">
        <v>1261</v>
      </c>
      <c r="H624" s="50">
        <v>0.69</v>
      </c>
      <c r="I624" s="49" t="s">
        <v>888</v>
      </c>
      <c r="J624" s="51">
        <f t="shared" si="17"/>
        <v>3088.8281249999995</v>
      </c>
      <c r="K624" s="41"/>
    </row>
    <row r="625" spans="1:11" ht="28.2">
      <c r="A625" s="7" t="s">
        <v>1212</v>
      </c>
      <c r="B625" s="23">
        <v>3681</v>
      </c>
      <c r="C625" s="30" t="s">
        <v>1262</v>
      </c>
      <c r="D625" s="23" t="s">
        <v>62</v>
      </c>
      <c r="E625" s="19">
        <v>4610</v>
      </c>
      <c r="F625" s="20"/>
      <c r="G625" s="22" t="s">
        <v>1263</v>
      </c>
      <c r="H625" s="50">
        <v>1.18</v>
      </c>
      <c r="I625" s="49" t="s">
        <v>906</v>
      </c>
      <c r="J625" s="51">
        <f t="shared" si="17"/>
        <v>5439.7999999999993</v>
      </c>
      <c r="K625" s="41"/>
    </row>
    <row r="626" spans="1:11" ht="28.2">
      <c r="A626" s="7" t="s">
        <v>1264</v>
      </c>
      <c r="B626" s="23">
        <v>3700</v>
      </c>
      <c r="C626" s="30" t="s">
        <v>1265</v>
      </c>
      <c r="D626" s="23" t="s">
        <v>41</v>
      </c>
      <c r="E626" s="19">
        <v>638</v>
      </c>
      <c r="F626" s="20"/>
      <c r="G626" s="22" t="s">
        <v>1266</v>
      </c>
      <c r="H626" s="50">
        <v>2.29</v>
      </c>
      <c r="I626" s="49" t="s">
        <v>888</v>
      </c>
      <c r="J626" s="51">
        <f t="shared" si="17"/>
        <v>1461.02</v>
      </c>
      <c r="K626" s="41"/>
    </row>
    <row r="627" spans="1:11" ht="28.2">
      <c r="A627" s="7" t="s">
        <v>1264</v>
      </c>
      <c r="B627" s="23">
        <v>3701</v>
      </c>
      <c r="C627" s="30" t="s">
        <v>1267</v>
      </c>
      <c r="D627" s="23" t="s">
        <v>41</v>
      </c>
      <c r="E627" s="19">
        <v>6030</v>
      </c>
      <c r="F627" s="20"/>
      <c r="G627" s="22" t="s">
        <v>1268</v>
      </c>
      <c r="H627" s="50">
        <v>0.67</v>
      </c>
      <c r="I627" s="49" t="s">
        <v>580</v>
      </c>
      <c r="J627" s="51">
        <f t="shared" si="17"/>
        <v>4040.1000000000004</v>
      </c>
      <c r="K627" s="41"/>
    </row>
    <row r="628" spans="1:11" ht="31.2">
      <c r="A628" s="7" t="s">
        <v>1264</v>
      </c>
      <c r="B628" s="23">
        <v>3702</v>
      </c>
      <c r="C628" s="30" t="s">
        <v>1269</v>
      </c>
      <c r="D628" s="23" t="s">
        <v>41</v>
      </c>
      <c r="E628" s="19">
        <v>23198</v>
      </c>
      <c r="F628" s="20"/>
      <c r="G628" s="22" t="s">
        <v>1270</v>
      </c>
      <c r="H628" s="50">
        <v>1.54</v>
      </c>
      <c r="I628" s="49" t="s">
        <v>888</v>
      </c>
      <c r="J628" s="51">
        <f t="shared" si="17"/>
        <v>35724.92</v>
      </c>
      <c r="K628" s="41"/>
    </row>
    <row r="629" spans="1:11" ht="28.2">
      <c r="A629" s="7" t="s">
        <v>1264</v>
      </c>
      <c r="B629" s="23">
        <v>3703</v>
      </c>
      <c r="C629" s="30" t="s">
        <v>1271</v>
      </c>
      <c r="D629" s="23" t="s">
        <v>41</v>
      </c>
      <c r="E629" s="19">
        <v>8835</v>
      </c>
      <c r="F629" s="20"/>
      <c r="G629" s="22" t="s">
        <v>1272</v>
      </c>
      <c r="H629" s="50">
        <v>1.0900000000000001</v>
      </c>
      <c r="I629" s="49" t="s">
        <v>888</v>
      </c>
      <c r="J629" s="51">
        <f t="shared" si="17"/>
        <v>9630.1500000000015</v>
      </c>
      <c r="K629" s="41"/>
    </row>
    <row r="630" spans="1:11" ht="28.2">
      <c r="A630" s="7" t="s">
        <v>1264</v>
      </c>
      <c r="B630" s="23">
        <v>3704</v>
      </c>
      <c r="C630" s="30" t="s">
        <v>1273</v>
      </c>
      <c r="D630" s="23" t="s">
        <v>41</v>
      </c>
      <c r="E630" s="19">
        <v>2001.25</v>
      </c>
      <c r="F630" s="20"/>
      <c r="G630" s="22" t="s">
        <v>1274</v>
      </c>
      <c r="H630" s="50">
        <v>1.03</v>
      </c>
      <c r="I630" s="49" t="s">
        <v>888</v>
      </c>
      <c r="J630" s="51">
        <f t="shared" si="17"/>
        <v>2061.2874999999999</v>
      </c>
      <c r="K630" s="41"/>
    </row>
    <row r="631" spans="1:11" ht="28.2">
      <c r="A631" s="7" t="s">
        <v>1264</v>
      </c>
      <c r="B631" s="23">
        <v>3705</v>
      </c>
      <c r="C631" s="30" t="s">
        <v>1275</v>
      </c>
      <c r="D631" s="23" t="s">
        <v>41</v>
      </c>
      <c r="E631" s="19">
        <v>673.2</v>
      </c>
      <c r="F631" s="20"/>
      <c r="G631" s="22" t="s">
        <v>1276</v>
      </c>
      <c r="H631" s="50">
        <v>0.97</v>
      </c>
      <c r="I631" s="49" t="s">
        <v>888</v>
      </c>
      <c r="J631" s="51">
        <f t="shared" si="17"/>
        <v>653.00400000000002</v>
      </c>
      <c r="K631" s="41"/>
    </row>
    <row r="632" spans="1:11" ht="31.2">
      <c r="A632" s="7" t="s">
        <v>1264</v>
      </c>
      <c r="B632" s="23">
        <v>3706</v>
      </c>
      <c r="C632" s="30" t="s">
        <v>1277</v>
      </c>
      <c r="D632" s="23" t="s">
        <v>41</v>
      </c>
      <c r="E632" s="19">
        <v>312</v>
      </c>
      <c r="F632" s="20"/>
      <c r="G632" s="22" t="s">
        <v>1278</v>
      </c>
      <c r="H632" s="50">
        <v>1.85</v>
      </c>
      <c r="I632" s="49" t="s">
        <v>580</v>
      </c>
      <c r="J632" s="51">
        <f t="shared" si="17"/>
        <v>577.20000000000005</v>
      </c>
      <c r="K632" s="41"/>
    </row>
    <row r="633" spans="1:11" ht="31.2">
      <c r="A633" s="7" t="s">
        <v>1264</v>
      </c>
      <c r="B633" s="23">
        <v>3707</v>
      </c>
      <c r="C633" s="47" t="s">
        <v>1279</v>
      </c>
      <c r="D633" s="48" t="s">
        <v>819</v>
      </c>
      <c r="E633" s="19">
        <v>3890</v>
      </c>
      <c r="F633" s="20"/>
      <c r="G633" s="22" t="s">
        <v>1280</v>
      </c>
      <c r="H633" s="50">
        <v>1.89</v>
      </c>
      <c r="I633" s="49" t="s">
        <v>888</v>
      </c>
      <c r="J633" s="51">
        <f t="shared" si="17"/>
        <v>7352.0999999999995</v>
      </c>
      <c r="K633" s="41"/>
    </row>
    <row r="634" spans="1:11" ht="15" customHeight="1">
      <c r="A634" s="7" t="s">
        <v>1264</v>
      </c>
      <c r="B634" s="23">
        <v>3708</v>
      </c>
      <c r="C634" s="30" t="s">
        <v>1281</v>
      </c>
      <c r="D634" s="23" t="s">
        <v>41</v>
      </c>
      <c r="E634" s="19">
        <v>801</v>
      </c>
      <c r="F634" s="20"/>
      <c r="G634" s="22" t="s">
        <v>1282</v>
      </c>
      <c r="H634" s="50">
        <v>2.66</v>
      </c>
      <c r="I634" s="49" t="s">
        <v>888</v>
      </c>
      <c r="J634" s="51">
        <f t="shared" si="17"/>
        <v>2130.6600000000003</v>
      </c>
      <c r="K634" s="41"/>
    </row>
    <row r="635" spans="1:11" ht="28.2">
      <c r="A635" s="7" t="s">
        <v>1264</v>
      </c>
      <c r="B635" s="23">
        <v>3709</v>
      </c>
      <c r="C635" s="30" t="s">
        <v>1283</v>
      </c>
      <c r="D635" s="23" t="s">
        <v>41</v>
      </c>
      <c r="E635" s="19">
        <v>472.3</v>
      </c>
      <c r="F635" s="20"/>
      <c r="G635" s="22" t="s">
        <v>1284</v>
      </c>
      <c r="H635" s="50">
        <v>2.39</v>
      </c>
      <c r="I635" s="49" t="s">
        <v>888</v>
      </c>
      <c r="J635" s="51">
        <f t="shared" si="17"/>
        <v>1128.797</v>
      </c>
      <c r="K635" s="41"/>
    </row>
    <row r="636" spans="1:11" ht="28.2">
      <c r="A636" s="7" t="s">
        <v>1264</v>
      </c>
      <c r="B636" s="23">
        <v>3710</v>
      </c>
      <c r="C636" s="30" t="s">
        <v>1285</v>
      </c>
      <c r="D636" s="23" t="s">
        <v>41</v>
      </c>
      <c r="E636" s="19">
        <v>164</v>
      </c>
      <c r="F636" s="20"/>
      <c r="G636" s="22" t="s">
        <v>1286</v>
      </c>
      <c r="H636" s="50">
        <v>2.69</v>
      </c>
      <c r="I636" s="49" t="s">
        <v>888</v>
      </c>
      <c r="J636" s="51">
        <f t="shared" si="17"/>
        <v>441.15999999999997</v>
      </c>
      <c r="K636" s="41"/>
    </row>
    <row r="637" spans="1:11" ht="28.2">
      <c r="A637" s="7" t="s">
        <v>1264</v>
      </c>
      <c r="B637" s="23">
        <v>3711</v>
      </c>
      <c r="C637" s="30" t="s">
        <v>1287</v>
      </c>
      <c r="D637" s="23" t="s">
        <v>41</v>
      </c>
      <c r="E637" s="19">
        <v>272</v>
      </c>
      <c r="F637" s="20"/>
      <c r="G637" s="22" t="s">
        <v>1288</v>
      </c>
      <c r="H637" s="50">
        <v>2.69</v>
      </c>
      <c r="I637" s="49" t="s">
        <v>888</v>
      </c>
      <c r="J637" s="51">
        <f t="shared" si="17"/>
        <v>731.68</v>
      </c>
      <c r="K637" s="41"/>
    </row>
    <row r="638" spans="1:11" ht="28.2">
      <c r="A638" s="7" t="s">
        <v>1264</v>
      </c>
      <c r="B638" s="23">
        <v>3712</v>
      </c>
      <c r="C638" s="30" t="s">
        <v>1289</v>
      </c>
      <c r="D638" s="23" t="s">
        <v>41</v>
      </c>
      <c r="E638" s="19">
        <v>188.435</v>
      </c>
      <c r="F638" s="20"/>
      <c r="G638" s="22" t="s">
        <v>1290</v>
      </c>
      <c r="H638" s="50">
        <v>4.07</v>
      </c>
      <c r="I638" s="49" t="s">
        <v>580</v>
      </c>
      <c r="J638" s="51">
        <f t="shared" si="17"/>
        <v>766.93045000000006</v>
      </c>
      <c r="K638" s="41"/>
    </row>
    <row r="639" spans="1:11" ht="28.2">
      <c r="A639" s="7" t="s">
        <v>1264</v>
      </c>
      <c r="B639" s="23">
        <v>3713</v>
      </c>
      <c r="C639" s="30" t="s">
        <v>1291</v>
      </c>
      <c r="D639" s="23" t="s">
        <v>1292</v>
      </c>
      <c r="E639" s="19">
        <v>145.92000000000002</v>
      </c>
      <c r="F639" s="20"/>
      <c r="G639" s="22" t="s">
        <v>1293</v>
      </c>
      <c r="H639" s="50">
        <v>0.61</v>
      </c>
      <c r="I639" s="49" t="s">
        <v>580</v>
      </c>
      <c r="J639" s="51">
        <f t="shared" si="17"/>
        <v>89.011200000000002</v>
      </c>
      <c r="K639" s="41"/>
    </row>
    <row r="640" spans="1:11" ht="28.2">
      <c r="A640" s="7" t="s">
        <v>1264</v>
      </c>
      <c r="B640" s="23">
        <v>3714</v>
      </c>
      <c r="C640" s="30" t="s">
        <v>1294</v>
      </c>
      <c r="D640" s="23" t="s">
        <v>62</v>
      </c>
      <c r="E640" s="19">
        <v>48</v>
      </c>
      <c r="F640" s="20"/>
      <c r="G640" s="22" t="s">
        <v>1295</v>
      </c>
      <c r="H640" s="50">
        <v>0.94</v>
      </c>
      <c r="I640" s="49" t="s">
        <v>580</v>
      </c>
      <c r="J640" s="51">
        <f t="shared" si="17"/>
        <v>45.12</v>
      </c>
      <c r="K640" s="41"/>
    </row>
    <row r="641" spans="1:11" ht="28.2">
      <c r="A641" s="7" t="s">
        <v>1264</v>
      </c>
      <c r="B641" s="23">
        <v>3721</v>
      </c>
      <c r="C641" s="30" t="s">
        <v>1296</v>
      </c>
      <c r="D641" s="23" t="s">
        <v>1297</v>
      </c>
      <c r="E641" s="19">
        <v>364</v>
      </c>
      <c r="F641" s="20"/>
      <c r="G641" s="22" t="s">
        <v>1298</v>
      </c>
      <c r="H641" s="50">
        <v>10.32</v>
      </c>
      <c r="I641" s="49" t="s">
        <v>580</v>
      </c>
      <c r="J641" s="51">
        <f t="shared" si="17"/>
        <v>3756.48</v>
      </c>
      <c r="K641" s="41"/>
    </row>
    <row r="642" spans="1:11" ht="15" customHeight="1">
      <c r="A642" s="7" t="s">
        <v>1264</v>
      </c>
      <c r="B642" s="23">
        <v>3730</v>
      </c>
      <c r="C642" s="30" t="s">
        <v>1299</v>
      </c>
      <c r="D642" s="23" t="s">
        <v>128</v>
      </c>
      <c r="E642" s="19">
        <v>1355.1025</v>
      </c>
      <c r="F642" s="20"/>
      <c r="G642" s="22" t="s">
        <v>1300</v>
      </c>
      <c r="H642" s="50">
        <v>2.4300000000000002</v>
      </c>
      <c r="I642" s="49" t="s">
        <v>888</v>
      </c>
      <c r="J642" s="51">
        <f t="shared" si="17"/>
        <v>3292.8990750000003</v>
      </c>
      <c r="K642" s="41"/>
    </row>
    <row r="643" spans="1:11" ht="28.2">
      <c r="A643" s="7" t="s">
        <v>1264</v>
      </c>
      <c r="B643" s="23">
        <v>3731</v>
      </c>
      <c r="C643" s="30" t="s">
        <v>1301</v>
      </c>
      <c r="D643" s="23" t="s">
        <v>128</v>
      </c>
      <c r="E643" s="19">
        <v>1444</v>
      </c>
      <c r="F643" s="20"/>
      <c r="G643" s="22" t="s">
        <v>1302</v>
      </c>
      <c r="H643" s="50">
        <v>0.5</v>
      </c>
      <c r="I643" s="49" t="s">
        <v>580</v>
      </c>
      <c r="J643" s="51">
        <f t="shared" si="17"/>
        <v>722</v>
      </c>
      <c r="K643" s="41"/>
    </row>
    <row r="644" spans="1:11" ht="28.2">
      <c r="A644" s="7" t="s">
        <v>1264</v>
      </c>
      <c r="B644" s="23">
        <v>3732</v>
      </c>
      <c r="C644" s="30" t="s">
        <v>1303</v>
      </c>
      <c r="D644" s="23" t="s">
        <v>128</v>
      </c>
      <c r="E644" s="19">
        <v>664.23</v>
      </c>
      <c r="F644" s="20"/>
      <c r="G644" s="22" t="s">
        <v>1304</v>
      </c>
      <c r="H644" s="50">
        <v>3.89</v>
      </c>
      <c r="I644" s="49" t="s">
        <v>888</v>
      </c>
      <c r="J644" s="51">
        <f t="shared" si="17"/>
        <v>2583.8547000000003</v>
      </c>
      <c r="K644" s="41"/>
    </row>
    <row r="645" spans="1:11" ht="15" customHeight="1">
      <c r="A645" s="7" t="s">
        <v>1264</v>
      </c>
      <c r="B645" s="23">
        <v>3733</v>
      </c>
      <c r="C645" s="30" t="s">
        <v>1305</v>
      </c>
      <c r="D645" s="23" t="s">
        <v>819</v>
      </c>
      <c r="E645" s="19">
        <v>633.46</v>
      </c>
      <c r="F645" s="20"/>
      <c r="G645" s="22" t="s">
        <v>1306</v>
      </c>
      <c r="H645" s="50">
        <v>6.75</v>
      </c>
      <c r="I645" s="49" t="s">
        <v>577</v>
      </c>
      <c r="J645" s="51">
        <f t="shared" si="17"/>
        <v>4275.8550000000005</v>
      </c>
      <c r="K645" s="41"/>
    </row>
    <row r="646" spans="1:11" ht="28.2">
      <c r="A646" s="7" t="s">
        <v>1264</v>
      </c>
      <c r="B646" s="23">
        <v>3740</v>
      </c>
      <c r="C646" s="30" t="s">
        <v>1307</v>
      </c>
      <c r="D646" s="23" t="s">
        <v>62</v>
      </c>
      <c r="E646" s="19">
        <v>265</v>
      </c>
      <c r="F646" s="20"/>
      <c r="G646" s="22" t="s">
        <v>1308</v>
      </c>
      <c r="H646" s="50">
        <v>7.42</v>
      </c>
      <c r="I646" s="49" t="s">
        <v>580</v>
      </c>
      <c r="J646" s="51">
        <f t="shared" si="17"/>
        <v>1966.3</v>
      </c>
      <c r="K646" s="41"/>
    </row>
    <row r="647" spans="1:11" ht="28.2">
      <c r="A647" s="7" t="s">
        <v>1264</v>
      </c>
      <c r="B647" s="23">
        <v>3741</v>
      </c>
      <c r="C647" s="30" t="s">
        <v>1309</v>
      </c>
      <c r="D647" s="23" t="s">
        <v>62</v>
      </c>
      <c r="E647" s="19">
        <v>177</v>
      </c>
      <c r="F647" s="20"/>
      <c r="G647" s="22" t="s">
        <v>1310</v>
      </c>
      <c r="H647" s="50">
        <v>8.58</v>
      </c>
      <c r="I647" s="49" t="s">
        <v>580</v>
      </c>
      <c r="J647" s="51">
        <f t="shared" si="17"/>
        <v>1518.66</v>
      </c>
      <c r="K647" s="41"/>
    </row>
    <row r="648" spans="1:11" ht="31.2">
      <c r="A648" s="7" t="s">
        <v>1264</v>
      </c>
      <c r="B648" s="23">
        <v>3742</v>
      </c>
      <c r="C648" s="30" t="s">
        <v>1311</v>
      </c>
      <c r="D648" s="23" t="s">
        <v>62</v>
      </c>
      <c r="E648" s="19">
        <v>586</v>
      </c>
      <c r="F648" s="20"/>
      <c r="G648" s="22" t="s">
        <v>1312</v>
      </c>
      <c r="H648" s="50">
        <v>21.2</v>
      </c>
      <c r="I648" s="49" t="s">
        <v>906</v>
      </c>
      <c r="J648" s="51">
        <f t="shared" si="17"/>
        <v>12423.199999999999</v>
      </c>
      <c r="K648" s="41"/>
    </row>
    <row r="649" spans="1:11" ht="15" customHeight="1">
      <c r="A649" s="7" t="s">
        <v>1264</v>
      </c>
      <c r="B649" s="23">
        <v>3743</v>
      </c>
      <c r="C649" s="30" t="s">
        <v>1313</v>
      </c>
      <c r="D649" s="23" t="s">
        <v>62</v>
      </c>
      <c r="E649" s="19">
        <v>448.61500000000001</v>
      </c>
      <c r="F649" s="20"/>
      <c r="G649" s="22" t="s">
        <v>1314</v>
      </c>
      <c r="H649" s="50">
        <v>24.58</v>
      </c>
      <c r="I649" s="49" t="s">
        <v>906</v>
      </c>
      <c r="J649" s="51">
        <f t="shared" si="17"/>
        <v>11026.956699999999</v>
      </c>
      <c r="K649" s="41"/>
    </row>
    <row r="650" spans="1:11" ht="28.2">
      <c r="A650" s="7" t="s">
        <v>1264</v>
      </c>
      <c r="B650" s="23">
        <v>3744</v>
      </c>
      <c r="C650" s="30" t="s">
        <v>1315</v>
      </c>
      <c r="D650" s="23" t="s">
        <v>62</v>
      </c>
      <c r="E650" s="19">
        <v>1493</v>
      </c>
      <c r="F650" s="20"/>
      <c r="G650" s="22" t="s">
        <v>1316</v>
      </c>
      <c r="H650" s="50">
        <v>0.23</v>
      </c>
      <c r="I650" s="49" t="s">
        <v>580</v>
      </c>
      <c r="J650" s="51">
        <f t="shared" si="17"/>
        <v>343.39000000000004</v>
      </c>
      <c r="K650" s="41"/>
    </row>
    <row r="651" spans="1:11" ht="28.2">
      <c r="A651" s="7" t="s">
        <v>1264</v>
      </c>
      <c r="B651" s="23">
        <v>3750</v>
      </c>
      <c r="C651" s="30" t="s">
        <v>1317</v>
      </c>
      <c r="D651" s="23" t="s">
        <v>41</v>
      </c>
      <c r="E651" s="19">
        <v>262</v>
      </c>
      <c r="F651" s="20"/>
      <c r="G651" s="22" t="s">
        <v>1318</v>
      </c>
      <c r="H651" s="50">
        <v>5.48</v>
      </c>
      <c r="I651" s="49" t="s">
        <v>580</v>
      </c>
      <c r="J651" s="51">
        <f t="shared" si="17"/>
        <v>1435.7600000000002</v>
      </c>
      <c r="K651" s="41"/>
    </row>
    <row r="652" spans="1:11" ht="28.2">
      <c r="A652" s="7" t="s">
        <v>1264</v>
      </c>
      <c r="B652" s="23">
        <v>3751</v>
      </c>
      <c r="C652" s="30" t="s">
        <v>1319</v>
      </c>
      <c r="D652" s="23" t="s">
        <v>62</v>
      </c>
      <c r="E652" s="19">
        <v>1467</v>
      </c>
      <c r="F652" s="20"/>
      <c r="G652" s="22" t="s">
        <v>1320</v>
      </c>
      <c r="H652" s="50">
        <v>0.65</v>
      </c>
      <c r="I652" s="49" t="s">
        <v>577</v>
      </c>
      <c r="J652" s="51">
        <f t="shared" si="17"/>
        <v>953.55000000000007</v>
      </c>
      <c r="K652" s="41"/>
    </row>
    <row r="653" spans="1:11" ht="28.2">
      <c r="A653" s="7" t="s">
        <v>1264</v>
      </c>
      <c r="B653" s="23">
        <v>3752</v>
      </c>
      <c r="C653" s="30" t="s">
        <v>1321</v>
      </c>
      <c r="D653" s="23" t="s">
        <v>819</v>
      </c>
      <c r="E653" s="19">
        <v>202</v>
      </c>
      <c r="F653" s="20"/>
      <c r="G653" s="22" t="s">
        <v>1322</v>
      </c>
      <c r="H653" s="50">
        <v>0.84</v>
      </c>
      <c r="I653" s="49" t="s">
        <v>580</v>
      </c>
      <c r="J653" s="51">
        <f t="shared" si="17"/>
        <v>169.68</v>
      </c>
      <c r="K653" s="41"/>
    </row>
    <row r="654" spans="1:11" ht="28.2">
      <c r="A654" s="7" t="s">
        <v>1323</v>
      </c>
      <c r="B654" s="23">
        <v>3770</v>
      </c>
      <c r="C654" s="30" t="s">
        <v>1324</v>
      </c>
      <c r="D654" s="23" t="s">
        <v>41</v>
      </c>
      <c r="E654" s="19">
        <v>489</v>
      </c>
      <c r="F654" s="20"/>
      <c r="G654" s="22" t="s">
        <v>1325</v>
      </c>
      <c r="H654" s="50">
        <v>2.69</v>
      </c>
      <c r="I654" s="49" t="s">
        <v>888</v>
      </c>
      <c r="J654" s="51">
        <f t="shared" si="17"/>
        <v>1315.41</v>
      </c>
      <c r="K654" s="41"/>
    </row>
    <row r="655" spans="1:11" ht="28.2">
      <c r="A655" s="7" t="s">
        <v>1323</v>
      </c>
      <c r="B655" s="23">
        <v>3771</v>
      </c>
      <c r="C655" s="30" t="s">
        <v>1326</v>
      </c>
      <c r="D655" s="23" t="s">
        <v>41</v>
      </c>
      <c r="E655" s="19">
        <v>1292</v>
      </c>
      <c r="F655" s="20"/>
      <c r="G655" s="22" t="s">
        <v>1327</v>
      </c>
      <c r="H655" s="50">
        <v>1.95</v>
      </c>
      <c r="I655" s="49" t="s">
        <v>888</v>
      </c>
      <c r="J655" s="51">
        <f t="shared" si="17"/>
        <v>2519.4</v>
      </c>
      <c r="K655" s="41"/>
    </row>
    <row r="656" spans="1:11" ht="28.2">
      <c r="A656" s="7" t="s">
        <v>1323</v>
      </c>
      <c r="B656" s="23">
        <v>3773</v>
      </c>
      <c r="C656" s="30" t="s">
        <v>1328</v>
      </c>
      <c r="D656" s="23" t="s">
        <v>41</v>
      </c>
      <c r="E656" s="19">
        <v>308</v>
      </c>
      <c r="F656" s="20"/>
      <c r="G656" s="22" t="s">
        <v>1329</v>
      </c>
      <c r="H656" s="50">
        <v>2.66</v>
      </c>
      <c r="I656" s="49" t="s">
        <v>580</v>
      </c>
      <c r="J656" s="51">
        <f t="shared" si="17"/>
        <v>819.28000000000009</v>
      </c>
      <c r="K656" s="41"/>
    </row>
    <row r="657" spans="1:11" ht="28.2">
      <c r="A657" s="7" t="s">
        <v>1323</v>
      </c>
      <c r="B657" s="23">
        <v>3774</v>
      </c>
      <c r="C657" s="30" t="s">
        <v>1330</v>
      </c>
      <c r="D657" s="23" t="s">
        <v>41</v>
      </c>
      <c r="E657" s="19">
        <v>263</v>
      </c>
      <c r="F657" s="20"/>
      <c r="G657" s="22" t="s">
        <v>1331</v>
      </c>
      <c r="H657" s="50">
        <v>2.66</v>
      </c>
      <c r="I657" s="49" t="s">
        <v>580</v>
      </c>
      <c r="J657" s="51">
        <f t="shared" si="17"/>
        <v>699.58</v>
      </c>
      <c r="K657" s="41"/>
    </row>
    <row r="658" spans="1:11" ht="28.2">
      <c r="A658" s="7" t="s">
        <v>1323</v>
      </c>
      <c r="B658" s="23">
        <v>3775</v>
      </c>
      <c r="C658" s="30" t="s">
        <v>1332</v>
      </c>
      <c r="D658" s="23" t="s">
        <v>41</v>
      </c>
      <c r="E658" s="19">
        <v>132</v>
      </c>
      <c r="F658" s="20"/>
      <c r="G658" s="22" t="s">
        <v>1333</v>
      </c>
      <c r="H658" s="50">
        <v>2.66</v>
      </c>
      <c r="I658" s="49" t="s">
        <v>580</v>
      </c>
      <c r="J658" s="51">
        <f t="shared" si="17"/>
        <v>351.12</v>
      </c>
      <c r="K658" s="41"/>
    </row>
    <row r="659" spans="1:11" ht="28.2">
      <c r="A659" s="7" t="s">
        <v>1323</v>
      </c>
      <c r="B659" s="23">
        <v>3776</v>
      </c>
      <c r="C659" s="30" t="s">
        <v>1334</v>
      </c>
      <c r="D659" s="23" t="s">
        <v>41</v>
      </c>
      <c r="E659" s="19">
        <v>46</v>
      </c>
      <c r="F659" s="20"/>
      <c r="G659" s="22" t="s">
        <v>1335</v>
      </c>
      <c r="H659" s="50">
        <v>2.66</v>
      </c>
      <c r="I659" s="49" t="s">
        <v>580</v>
      </c>
      <c r="J659" s="51">
        <f t="shared" si="17"/>
        <v>122.36000000000001</v>
      </c>
      <c r="K659" s="41"/>
    </row>
    <row r="660" spans="1:11" ht="28.2">
      <c r="A660" s="7" t="s">
        <v>1323</v>
      </c>
      <c r="B660" s="23">
        <v>3777</v>
      </c>
      <c r="C660" s="30" t="s">
        <v>1336</v>
      </c>
      <c r="D660" s="23" t="s">
        <v>62</v>
      </c>
      <c r="E660" s="19">
        <v>572</v>
      </c>
      <c r="F660" s="20"/>
      <c r="G660" s="22" t="s">
        <v>1337</v>
      </c>
      <c r="H660" s="50">
        <v>3.92</v>
      </c>
      <c r="I660" s="49" t="s">
        <v>580</v>
      </c>
      <c r="J660" s="51">
        <f t="shared" si="17"/>
        <v>2242.2399999999998</v>
      </c>
      <c r="K660" s="41"/>
    </row>
    <row r="661" spans="1:11" ht="28.2">
      <c r="A661" s="7" t="s">
        <v>1323</v>
      </c>
      <c r="B661" s="23">
        <v>3785</v>
      </c>
      <c r="C661" s="30" t="s">
        <v>1338</v>
      </c>
      <c r="D661" s="23" t="s">
        <v>62</v>
      </c>
      <c r="E661" s="19">
        <v>334</v>
      </c>
      <c r="F661" s="20"/>
      <c r="G661" s="22" t="s">
        <v>1339</v>
      </c>
      <c r="H661" s="50">
        <v>1.87</v>
      </c>
      <c r="I661" s="49" t="s">
        <v>580</v>
      </c>
      <c r="J661" s="51">
        <f t="shared" si="17"/>
        <v>624.58000000000004</v>
      </c>
      <c r="K661" s="41"/>
    </row>
    <row r="662" spans="1:11" ht="28.2">
      <c r="A662" s="7" t="s">
        <v>1323</v>
      </c>
      <c r="B662" s="23">
        <v>3790</v>
      </c>
      <c r="C662" s="30" t="s">
        <v>1340</v>
      </c>
      <c r="D662" s="23" t="s">
        <v>41</v>
      </c>
      <c r="E662" s="19">
        <v>332</v>
      </c>
      <c r="F662" s="20"/>
      <c r="G662" s="22" t="s">
        <v>1341</v>
      </c>
      <c r="H662" s="50">
        <v>2.04</v>
      </c>
      <c r="I662" s="49" t="s">
        <v>580</v>
      </c>
      <c r="J662" s="51">
        <f t="shared" si="17"/>
        <v>677.28</v>
      </c>
      <c r="K662" s="41"/>
    </row>
    <row r="663" spans="1:11" ht="28.2">
      <c r="A663" s="7" t="s">
        <v>1342</v>
      </c>
      <c r="B663" s="23">
        <v>3800</v>
      </c>
      <c r="C663" s="30" t="s">
        <v>1343</v>
      </c>
      <c r="D663" s="23" t="s">
        <v>41</v>
      </c>
      <c r="E663" s="19">
        <v>740</v>
      </c>
      <c r="F663" s="20"/>
      <c r="G663" s="22" t="s">
        <v>1344</v>
      </c>
      <c r="H663" s="50">
        <v>23.56</v>
      </c>
      <c r="I663" s="49" t="s">
        <v>580</v>
      </c>
      <c r="J663" s="51">
        <f t="shared" si="17"/>
        <v>17434.399999999998</v>
      </c>
      <c r="K663" s="41"/>
    </row>
    <row r="664" spans="1:11" ht="28.2">
      <c r="A664" s="7" t="s">
        <v>1342</v>
      </c>
      <c r="B664" s="23">
        <v>3801</v>
      </c>
      <c r="C664" s="30" t="s">
        <v>1345</v>
      </c>
      <c r="D664" s="23" t="s">
        <v>62</v>
      </c>
      <c r="E664" s="19">
        <v>2147</v>
      </c>
      <c r="F664" s="20"/>
      <c r="G664" s="22" t="s">
        <v>1346</v>
      </c>
      <c r="H664" s="50">
        <v>1.97</v>
      </c>
      <c r="I664" s="49" t="s">
        <v>580</v>
      </c>
      <c r="J664" s="51">
        <f t="shared" ref="J664:J727" si="18">H664*E664</f>
        <v>4229.59</v>
      </c>
      <c r="K664" s="41"/>
    </row>
    <row r="665" spans="1:11">
      <c r="A665" s="7" t="s">
        <v>1342</v>
      </c>
      <c r="B665" s="23">
        <v>3802</v>
      </c>
      <c r="C665" s="30" t="s">
        <v>1347</v>
      </c>
      <c r="D665" s="23" t="s">
        <v>62</v>
      </c>
      <c r="E665" s="19">
        <v>1801</v>
      </c>
      <c r="F665" s="20"/>
      <c r="G665" s="22" t="s">
        <v>1348</v>
      </c>
      <c r="H665" s="50">
        <v>0.39</v>
      </c>
      <c r="I665" s="49" t="s">
        <v>888</v>
      </c>
      <c r="J665" s="51">
        <f t="shared" si="18"/>
        <v>702.39</v>
      </c>
      <c r="K665" s="41"/>
    </row>
    <row r="666" spans="1:11" ht="28.2">
      <c r="A666" s="7" t="s">
        <v>1342</v>
      </c>
      <c r="B666" s="23">
        <v>3803</v>
      </c>
      <c r="C666" s="30" t="s">
        <v>1349</v>
      </c>
      <c r="D666" s="23" t="s">
        <v>41</v>
      </c>
      <c r="E666" s="19">
        <v>464</v>
      </c>
      <c r="F666" s="20"/>
      <c r="G666" s="22" t="s">
        <v>1348</v>
      </c>
      <c r="H666" s="50">
        <v>4.3899999999999997</v>
      </c>
      <c r="I666" s="49" t="s">
        <v>888</v>
      </c>
      <c r="J666" s="51">
        <f t="shared" si="18"/>
        <v>2036.9599999999998</v>
      </c>
      <c r="K666" s="41"/>
    </row>
    <row r="667" spans="1:11" ht="28.2">
      <c r="A667" s="7" t="s">
        <v>1342</v>
      </c>
      <c r="B667" s="23">
        <v>3804</v>
      </c>
      <c r="C667" s="30" t="s">
        <v>1350</v>
      </c>
      <c r="D667" s="23" t="s">
        <v>41</v>
      </c>
      <c r="E667" s="19">
        <v>290</v>
      </c>
      <c r="F667" s="20"/>
      <c r="G667" s="22" t="s">
        <v>1351</v>
      </c>
      <c r="H667" s="50">
        <v>13.8</v>
      </c>
      <c r="I667" s="49" t="s">
        <v>888</v>
      </c>
      <c r="J667" s="51">
        <f t="shared" si="18"/>
        <v>4002</v>
      </c>
      <c r="K667" s="41"/>
    </row>
    <row r="668" spans="1:11" ht="28.2">
      <c r="A668" s="7" t="s">
        <v>1342</v>
      </c>
      <c r="B668" s="23">
        <v>3805</v>
      </c>
      <c r="C668" s="30" t="s">
        <v>1352</v>
      </c>
      <c r="D668" s="23" t="s">
        <v>41</v>
      </c>
      <c r="E668" s="19">
        <v>903</v>
      </c>
      <c r="F668" s="20"/>
      <c r="G668" s="22" t="s">
        <v>1353</v>
      </c>
      <c r="H668" s="50">
        <v>3.29</v>
      </c>
      <c r="I668" s="49" t="s">
        <v>580</v>
      </c>
      <c r="J668" s="51">
        <f t="shared" si="18"/>
        <v>2970.87</v>
      </c>
      <c r="K668" s="41"/>
    </row>
    <row r="669" spans="1:11" ht="27">
      <c r="A669" s="7" t="s">
        <v>1342</v>
      </c>
      <c r="B669" s="23">
        <v>3806</v>
      </c>
      <c r="C669" s="30" t="s">
        <v>1354</v>
      </c>
      <c r="D669" s="23" t="s">
        <v>62</v>
      </c>
      <c r="E669" s="19">
        <v>1058</v>
      </c>
      <c r="F669" s="20"/>
      <c r="G669" s="22" t="s">
        <v>1355</v>
      </c>
      <c r="H669" s="50">
        <v>0.52</v>
      </c>
      <c r="I669" s="49" t="s">
        <v>4</v>
      </c>
      <c r="J669" s="51">
        <f t="shared" si="18"/>
        <v>550.16</v>
      </c>
      <c r="K669" s="41"/>
    </row>
    <row r="670" spans="1:11" ht="27">
      <c r="A670" s="7" t="s">
        <v>1342</v>
      </c>
      <c r="B670" s="23">
        <v>3807</v>
      </c>
      <c r="C670" s="30" t="s">
        <v>1356</v>
      </c>
      <c r="D670" s="23" t="s">
        <v>62</v>
      </c>
      <c r="E670" s="19">
        <v>2082</v>
      </c>
      <c r="F670" s="20"/>
      <c r="G670" s="22" t="s">
        <v>1357</v>
      </c>
      <c r="H670" s="50">
        <v>0.52</v>
      </c>
      <c r="I670" s="49" t="s">
        <v>4</v>
      </c>
      <c r="J670" s="51">
        <f t="shared" si="18"/>
        <v>1082.6400000000001</v>
      </c>
      <c r="K670" s="41"/>
    </row>
    <row r="671" spans="1:11" ht="15" customHeight="1">
      <c r="A671" s="7" t="s">
        <v>1342</v>
      </c>
      <c r="B671" s="23">
        <v>3808</v>
      </c>
      <c r="C671" s="30" t="s">
        <v>1358</v>
      </c>
      <c r="D671" s="23" t="s">
        <v>62</v>
      </c>
      <c r="E671" s="19">
        <v>1064</v>
      </c>
      <c r="F671" s="20"/>
      <c r="G671" s="22" t="s">
        <v>1359</v>
      </c>
      <c r="H671" s="50">
        <v>1.94</v>
      </c>
      <c r="I671" s="49" t="s">
        <v>687</v>
      </c>
      <c r="J671" s="51">
        <f t="shared" si="18"/>
        <v>2064.16</v>
      </c>
      <c r="K671" s="41"/>
    </row>
    <row r="672" spans="1:11" ht="27">
      <c r="A672" s="7" t="s">
        <v>1360</v>
      </c>
      <c r="B672" s="23">
        <v>4000</v>
      </c>
      <c r="C672" s="30" t="s">
        <v>1361</v>
      </c>
      <c r="D672" s="23" t="s">
        <v>62</v>
      </c>
      <c r="E672" s="19">
        <v>410</v>
      </c>
      <c r="F672" s="20"/>
      <c r="G672" s="22" t="s">
        <v>1362</v>
      </c>
      <c r="H672" s="50">
        <v>3.49</v>
      </c>
      <c r="I672" s="49" t="s">
        <v>888</v>
      </c>
      <c r="J672" s="51">
        <f t="shared" si="18"/>
        <v>1430.9</v>
      </c>
      <c r="K672" s="41"/>
    </row>
    <row r="673" spans="1:18" ht="31.2">
      <c r="A673" s="7" t="s">
        <v>1360</v>
      </c>
      <c r="B673" s="23">
        <v>4001</v>
      </c>
      <c r="C673" s="30" t="s">
        <v>1363</v>
      </c>
      <c r="D673" s="23" t="s">
        <v>62</v>
      </c>
      <c r="E673" s="19">
        <v>363</v>
      </c>
      <c r="F673" s="20"/>
      <c r="G673" s="22" t="s">
        <v>1364</v>
      </c>
      <c r="H673" s="50">
        <v>24.95</v>
      </c>
      <c r="I673" s="49" t="s">
        <v>888</v>
      </c>
      <c r="J673" s="51">
        <f t="shared" si="18"/>
        <v>9056.85</v>
      </c>
      <c r="K673" s="41"/>
    </row>
    <row r="674" spans="1:18" ht="28.2">
      <c r="A674" s="7" t="s">
        <v>1360</v>
      </c>
      <c r="B674" s="23">
        <v>4002</v>
      </c>
      <c r="C674" s="30" t="s">
        <v>1365</v>
      </c>
      <c r="D674" s="23" t="s">
        <v>1366</v>
      </c>
      <c r="E674" s="19">
        <v>958</v>
      </c>
      <c r="F674" s="20"/>
      <c r="G674" s="22" t="s">
        <v>1367</v>
      </c>
      <c r="H674" s="50">
        <v>1.58</v>
      </c>
      <c r="I674" s="49" t="s">
        <v>580</v>
      </c>
      <c r="J674" s="51">
        <f t="shared" si="18"/>
        <v>1513.64</v>
      </c>
      <c r="K674" s="41"/>
    </row>
    <row r="675" spans="1:18" ht="42">
      <c r="A675" s="7" t="s">
        <v>1360</v>
      </c>
      <c r="B675" s="23">
        <v>4003</v>
      </c>
      <c r="C675" s="30" t="s">
        <v>1368</v>
      </c>
      <c r="D675" s="23" t="s">
        <v>1369</v>
      </c>
      <c r="E675" s="19">
        <v>1953</v>
      </c>
      <c r="F675" s="20"/>
      <c r="G675" s="22" t="s">
        <v>1370</v>
      </c>
      <c r="H675" s="50">
        <v>36.950000000000003</v>
      </c>
      <c r="I675" s="49" t="s">
        <v>888</v>
      </c>
      <c r="J675" s="51">
        <f t="shared" si="18"/>
        <v>72163.350000000006</v>
      </c>
      <c r="K675" s="41"/>
    </row>
    <row r="676" spans="1:18" ht="27">
      <c r="A676" s="7" t="s">
        <v>1360</v>
      </c>
      <c r="B676" s="23">
        <v>4015</v>
      </c>
      <c r="C676" s="30" t="s">
        <v>1371</v>
      </c>
      <c r="D676" s="23" t="s">
        <v>62</v>
      </c>
      <c r="E676" s="19">
        <v>1165</v>
      </c>
      <c r="F676" s="20"/>
      <c r="G676" s="22" t="s">
        <v>1372</v>
      </c>
      <c r="H676" s="50">
        <v>12.32</v>
      </c>
      <c r="I676" s="49" t="s">
        <v>906</v>
      </c>
      <c r="J676" s="51">
        <f t="shared" si="18"/>
        <v>14352.800000000001</v>
      </c>
      <c r="K676" s="41"/>
    </row>
    <row r="677" spans="1:18" ht="31.2">
      <c r="A677" s="7" t="s">
        <v>1360</v>
      </c>
      <c r="B677" s="23">
        <v>4016</v>
      </c>
      <c r="C677" s="30" t="s">
        <v>1373</v>
      </c>
      <c r="D677" s="23" t="s">
        <v>100</v>
      </c>
      <c r="E677" s="19">
        <v>783</v>
      </c>
      <c r="F677" s="20"/>
      <c r="G677" s="22" t="s">
        <v>1374</v>
      </c>
      <c r="H677" s="50">
        <v>31.7</v>
      </c>
      <c r="I677" s="49" t="s">
        <v>906</v>
      </c>
      <c r="J677" s="51">
        <f t="shared" si="18"/>
        <v>24821.1</v>
      </c>
      <c r="K677" s="41"/>
    </row>
    <row r="678" spans="1:18" ht="27">
      <c r="A678" s="7" t="s">
        <v>1360</v>
      </c>
      <c r="B678" s="23">
        <v>4017</v>
      </c>
      <c r="C678" s="30" t="s">
        <v>1375</v>
      </c>
      <c r="D678" s="23" t="s">
        <v>100</v>
      </c>
      <c r="E678" s="19">
        <v>241</v>
      </c>
      <c r="F678" s="20"/>
      <c r="G678" s="22" t="s">
        <v>1376</v>
      </c>
      <c r="H678" s="50">
        <v>27.12</v>
      </c>
      <c r="I678" s="49" t="s">
        <v>4</v>
      </c>
      <c r="J678" s="51">
        <f t="shared" si="18"/>
        <v>6535.92</v>
      </c>
      <c r="K678" s="41"/>
    </row>
    <row r="679" spans="1:18" ht="31.2">
      <c r="A679" s="7" t="s">
        <v>1360</v>
      </c>
      <c r="B679" s="23">
        <v>4018</v>
      </c>
      <c r="C679" s="30" t="s">
        <v>1377</v>
      </c>
      <c r="D679" s="23" t="s">
        <v>100</v>
      </c>
      <c r="E679" s="19">
        <v>512</v>
      </c>
      <c r="F679" s="20"/>
      <c r="G679" s="22" t="s">
        <v>1378</v>
      </c>
      <c r="H679" s="50">
        <v>28.23</v>
      </c>
      <c r="I679" s="49" t="s">
        <v>4</v>
      </c>
      <c r="J679" s="51">
        <f t="shared" si="18"/>
        <v>14453.76</v>
      </c>
      <c r="K679" s="41"/>
    </row>
    <row r="680" spans="1:18" ht="31.2">
      <c r="A680" s="7" t="s">
        <v>1360</v>
      </c>
      <c r="B680" s="23">
        <v>4019</v>
      </c>
      <c r="C680" s="30" t="s">
        <v>1379</v>
      </c>
      <c r="D680" s="23" t="s">
        <v>1380</v>
      </c>
      <c r="E680" s="19">
        <v>288</v>
      </c>
      <c r="F680" s="20"/>
      <c r="G680" s="22" t="s">
        <v>1381</v>
      </c>
      <c r="H680" s="50">
        <v>14.6</v>
      </c>
      <c r="I680" s="49" t="s">
        <v>687</v>
      </c>
      <c r="J680" s="51">
        <f t="shared" si="18"/>
        <v>4204.8</v>
      </c>
      <c r="K680" s="41"/>
    </row>
    <row r="681" spans="1:18" ht="42">
      <c r="A681" s="7" t="s">
        <v>1382</v>
      </c>
      <c r="B681" s="23">
        <v>4035</v>
      </c>
      <c r="C681" s="30" t="s">
        <v>1383</v>
      </c>
      <c r="D681" s="23" t="s">
        <v>513</v>
      </c>
      <c r="E681" s="19">
        <v>127</v>
      </c>
      <c r="F681" s="20"/>
      <c r="G681" s="22" t="s">
        <v>1384</v>
      </c>
      <c r="H681" s="50">
        <v>29.35</v>
      </c>
      <c r="I681" s="49" t="s">
        <v>580</v>
      </c>
      <c r="J681" s="51">
        <f t="shared" si="18"/>
        <v>3727.4500000000003</v>
      </c>
      <c r="K681" s="41"/>
    </row>
    <row r="682" spans="1:18" ht="42">
      <c r="A682" s="7" t="s">
        <v>1382</v>
      </c>
      <c r="B682" s="23">
        <v>4036</v>
      </c>
      <c r="C682" s="30" t="s">
        <v>1385</v>
      </c>
      <c r="D682" s="23" t="s">
        <v>513</v>
      </c>
      <c r="E682" s="19">
        <v>76</v>
      </c>
      <c r="F682" s="20"/>
      <c r="G682" s="22" t="s">
        <v>1386</v>
      </c>
      <c r="H682" s="50">
        <v>31.83</v>
      </c>
      <c r="I682" s="49" t="s">
        <v>580</v>
      </c>
      <c r="J682" s="51">
        <f t="shared" si="18"/>
        <v>2419.08</v>
      </c>
      <c r="K682" s="41"/>
    </row>
    <row r="683" spans="1:18" ht="42">
      <c r="A683" s="87" t="s">
        <v>1382</v>
      </c>
      <c r="B683" s="88">
        <v>4037</v>
      </c>
      <c r="C683" s="89" t="s">
        <v>1387</v>
      </c>
      <c r="D683" s="88" t="s">
        <v>513</v>
      </c>
      <c r="E683" s="90">
        <v>434</v>
      </c>
      <c r="F683" s="91"/>
      <c r="G683" s="92"/>
      <c r="H683" s="93">
        <v>0</v>
      </c>
      <c r="I683" s="95" t="s">
        <v>2624</v>
      </c>
      <c r="J683" s="94">
        <f t="shared" si="18"/>
        <v>0</v>
      </c>
      <c r="K683" s="91"/>
      <c r="L683" s="2"/>
      <c r="M683" s="2"/>
      <c r="N683" s="2"/>
      <c r="O683" s="2"/>
      <c r="P683" s="2"/>
      <c r="Q683" s="2"/>
      <c r="R683" s="2"/>
    </row>
    <row r="684" spans="1:18" ht="42">
      <c r="A684" s="7" t="s">
        <v>1382</v>
      </c>
      <c r="B684" s="23">
        <v>4038</v>
      </c>
      <c r="C684" s="30" t="s">
        <v>1388</v>
      </c>
      <c r="D684" s="23" t="s">
        <v>513</v>
      </c>
      <c r="E684" s="19">
        <v>104</v>
      </c>
      <c r="F684" s="20"/>
      <c r="G684" s="22" t="s">
        <v>1389</v>
      </c>
      <c r="H684" s="50">
        <v>28.23</v>
      </c>
      <c r="I684" s="49" t="s">
        <v>580</v>
      </c>
      <c r="J684" s="51">
        <f t="shared" si="18"/>
        <v>2935.92</v>
      </c>
      <c r="K684" s="41"/>
    </row>
    <row r="685" spans="1:18" ht="42">
      <c r="A685" s="7" t="s">
        <v>1382</v>
      </c>
      <c r="B685" s="23">
        <v>4039</v>
      </c>
      <c r="C685" s="30" t="s">
        <v>1390</v>
      </c>
      <c r="D685" s="23" t="s">
        <v>513</v>
      </c>
      <c r="E685" s="19">
        <v>36</v>
      </c>
      <c r="F685" s="20"/>
      <c r="G685" s="22" t="s">
        <v>1391</v>
      </c>
      <c r="H685" s="50">
        <v>31.38</v>
      </c>
      <c r="I685" s="49" t="s">
        <v>580</v>
      </c>
      <c r="J685" s="51">
        <f t="shared" si="18"/>
        <v>1129.68</v>
      </c>
      <c r="K685" s="41"/>
    </row>
    <row r="686" spans="1:18" ht="42">
      <c r="A686" s="7" t="s">
        <v>1382</v>
      </c>
      <c r="B686" s="23">
        <v>4040</v>
      </c>
      <c r="C686" s="30" t="s">
        <v>1392</v>
      </c>
      <c r="D686" s="23" t="s">
        <v>128</v>
      </c>
      <c r="E686" s="19">
        <v>29</v>
      </c>
      <c r="F686" s="20"/>
      <c r="G686" s="22" t="s">
        <v>1393</v>
      </c>
      <c r="H686" s="50">
        <v>24.16</v>
      </c>
      <c r="I686" s="49" t="s">
        <v>577</v>
      </c>
      <c r="J686" s="51">
        <f t="shared" si="18"/>
        <v>700.64</v>
      </c>
      <c r="K686" s="41"/>
    </row>
    <row r="687" spans="1:18" ht="42">
      <c r="A687" s="7" t="s">
        <v>1382</v>
      </c>
      <c r="B687" s="23">
        <v>4042</v>
      </c>
      <c r="C687" s="30" t="s">
        <v>1394</v>
      </c>
      <c r="D687" s="23" t="s">
        <v>513</v>
      </c>
      <c r="E687" s="19">
        <v>254</v>
      </c>
      <c r="F687" s="20"/>
      <c r="G687" s="22" t="s">
        <v>1395</v>
      </c>
      <c r="H687" s="50">
        <v>30.25</v>
      </c>
      <c r="I687" s="49" t="s">
        <v>580</v>
      </c>
      <c r="J687" s="51">
        <f t="shared" si="18"/>
        <v>7683.5</v>
      </c>
      <c r="K687" s="41"/>
    </row>
    <row r="688" spans="1:18" ht="42">
      <c r="A688" s="87" t="s">
        <v>1382</v>
      </c>
      <c r="B688" s="88">
        <v>4043</v>
      </c>
      <c r="C688" s="89" t="s">
        <v>1396</v>
      </c>
      <c r="D688" s="88" t="s">
        <v>513</v>
      </c>
      <c r="E688" s="90">
        <v>147</v>
      </c>
      <c r="F688" s="91"/>
      <c r="G688" s="92"/>
      <c r="H688" s="93">
        <v>0</v>
      </c>
      <c r="I688" s="95" t="s">
        <v>2624</v>
      </c>
      <c r="J688" s="94">
        <f t="shared" si="18"/>
        <v>0</v>
      </c>
      <c r="K688" s="91"/>
      <c r="L688" s="2"/>
      <c r="M688" s="2"/>
      <c r="N688" s="2"/>
      <c r="O688" s="2"/>
      <c r="P688" s="2"/>
      <c r="Q688" s="2"/>
      <c r="R688" s="2"/>
    </row>
    <row r="689" spans="1:18" ht="42">
      <c r="A689" s="7" t="s">
        <v>1382</v>
      </c>
      <c r="B689" s="23">
        <v>4044</v>
      </c>
      <c r="C689" s="30" t="s">
        <v>1397</v>
      </c>
      <c r="D689" s="23" t="s">
        <v>513</v>
      </c>
      <c r="E689" s="19">
        <v>125</v>
      </c>
      <c r="F689" s="20"/>
      <c r="G689" s="22" t="s">
        <v>1398</v>
      </c>
      <c r="H689" s="50">
        <v>28.23</v>
      </c>
      <c r="I689" s="49" t="s">
        <v>580</v>
      </c>
      <c r="J689" s="51">
        <f t="shared" si="18"/>
        <v>3528.75</v>
      </c>
      <c r="K689" s="41"/>
    </row>
    <row r="690" spans="1:18" ht="42">
      <c r="A690" s="87" t="s">
        <v>1382</v>
      </c>
      <c r="B690" s="88">
        <v>4080</v>
      </c>
      <c r="C690" s="89" t="s">
        <v>1399</v>
      </c>
      <c r="D690" s="88" t="s">
        <v>1400</v>
      </c>
      <c r="E690" s="90">
        <v>88</v>
      </c>
      <c r="F690" s="91"/>
      <c r="G690" s="92"/>
      <c r="H690" s="93">
        <v>0</v>
      </c>
      <c r="I690" s="95" t="s">
        <v>2624</v>
      </c>
      <c r="J690" s="94">
        <f t="shared" si="18"/>
        <v>0</v>
      </c>
      <c r="K690" s="91"/>
      <c r="L690" s="2"/>
      <c r="M690" s="2"/>
      <c r="N690" s="2"/>
      <c r="O690" s="2"/>
      <c r="P690" s="2"/>
      <c r="Q690" s="2"/>
      <c r="R690" s="2"/>
    </row>
    <row r="691" spans="1:18" ht="42">
      <c r="A691" s="7" t="s">
        <v>1382</v>
      </c>
      <c r="B691" s="23">
        <v>4081</v>
      </c>
      <c r="C691" s="30" t="s">
        <v>1401</v>
      </c>
      <c r="D691" s="23" t="s">
        <v>1400</v>
      </c>
      <c r="E691" s="19">
        <v>36</v>
      </c>
      <c r="F691" s="20"/>
      <c r="G691" s="22" t="s">
        <v>1402</v>
      </c>
      <c r="H691" s="50">
        <v>9.57</v>
      </c>
      <c r="I691" s="49" t="s">
        <v>580</v>
      </c>
      <c r="J691" s="51">
        <f t="shared" si="18"/>
        <v>344.52</v>
      </c>
      <c r="K691" s="41"/>
    </row>
    <row r="692" spans="1:18" ht="42">
      <c r="A692" s="87" t="s">
        <v>1382</v>
      </c>
      <c r="B692" s="88">
        <v>4082</v>
      </c>
      <c r="C692" s="89" t="s">
        <v>1403</v>
      </c>
      <c r="D692" s="88" t="s">
        <v>1400</v>
      </c>
      <c r="E692" s="90">
        <v>38</v>
      </c>
      <c r="F692" s="91"/>
      <c r="G692" s="92"/>
      <c r="H692" s="93">
        <v>0</v>
      </c>
      <c r="I692" s="95" t="s">
        <v>2624</v>
      </c>
      <c r="J692" s="94">
        <f t="shared" si="18"/>
        <v>0</v>
      </c>
      <c r="K692" s="91"/>
      <c r="L692" s="2"/>
      <c r="M692" s="2"/>
      <c r="N692" s="2"/>
      <c r="O692" s="2"/>
      <c r="P692" s="2"/>
      <c r="Q692" s="2"/>
      <c r="R692" s="2"/>
    </row>
    <row r="693" spans="1:18" ht="42">
      <c r="A693" s="7" t="s">
        <v>1382</v>
      </c>
      <c r="B693" s="23">
        <v>4083</v>
      </c>
      <c r="C693" s="30" t="s">
        <v>1404</v>
      </c>
      <c r="D693" s="23" t="s">
        <v>1400</v>
      </c>
      <c r="E693" s="19">
        <v>36</v>
      </c>
      <c r="F693" s="20"/>
      <c r="G693" s="22" t="s">
        <v>1405</v>
      </c>
      <c r="H693" s="50">
        <v>9.57</v>
      </c>
      <c r="I693" s="49" t="s">
        <v>580</v>
      </c>
      <c r="J693" s="51">
        <f t="shared" si="18"/>
        <v>344.52</v>
      </c>
      <c r="K693" s="41"/>
    </row>
    <row r="694" spans="1:18" ht="42">
      <c r="A694" s="87" t="s">
        <v>1382</v>
      </c>
      <c r="B694" s="88">
        <v>4084</v>
      </c>
      <c r="C694" s="89" t="s">
        <v>1406</v>
      </c>
      <c r="D694" s="88" t="s">
        <v>1400</v>
      </c>
      <c r="E694" s="90">
        <v>68</v>
      </c>
      <c r="F694" s="91"/>
      <c r="G694" s="92"/>
      <c r="H694" s="93">
        <v>0</v>
      </c>
      <c r="I694" s="95" t="s">
        <v>2624</v>
      </c>
      <c r="J694" s="94">
        <f t="shared" si="18"/>
        <v>0</v>
      </c>
      <c r="K694" s="91"/>
      <c r="L694" s="2"/>
      <c r="M694" s="2"/>
      <c r="N694" s="2"/>
      <c r="O694" s="2"/>
      <c r="P694" s="2"/>
      <c r="Q694" s="2"/>
      <c r="R694" s="2"/>
    </row>
    <row r="695" spans="1:18" ht="42">
      <c r="A695" s="87" t="s">
        <v>1382</v>
      </c>
      <c r="B695" s="88">
        <v>4085</v>
      </c>
      <c r="C695" s="89" t="s">
        <v>1407</v>
      </c>
      <c r="D695" s="88" t="s">
        <v>1400</v>
      </c>
      <c r="E695" s="90">
        <v>55</v>
      </c>
      <c r="F695" s="91"/>
      <c r="G695" s="92"/>
      <c r="H695" s="93">
        <v>0</v>
      </c>
      <c r="I695" s="95" t="s">
        <v>2624</v>
      </c>
      <c r="J695" s="94">
        <f t="shared" si="18"/>
        <v>0</v>
      </c>
      <c r="K695" s="91"/>
      <c r="L695" s="2"/>
      <c r="M695" s="2"/>
      <c r="N695" s="2"/>
      <c r="O695" s="2"/>
      <c r="P695" s="2"/>
      <c r="Q695" s="2"/>
      <c r="R695" s="2"/>
    </row>
    <row r="696" spans="1:18" ht="42">
      <c r="A696" s="7" t="s">
        <v>1382</v>
      </c>
      <c r="B696" s="23">
        <v>4086</v>
      </c>
      <c r="C696" s="30" t="s">
        <v>1408</v>
      </c>
      <c r="D696" s="23" t="s">
        <v>1400</v>
      </c>
      <c r="E696" s="19">
        <v>43</v>
      </c>
      <c r="F696" s="20"/>
      <c r="G696" s="22" t="s">
        <v>1409</v>
      </c>
      <c r="H696" s="50">
        <v>12.4</v>
      </c>
      <c r="I696" s="49" t="s">
        <v>580</v>
      </c>
      <c r="J696" s="51">
        <f t="shared" si="18"/>
        <v>533.20000000000005</v>
      </c>
      <c r="K696" s="41"/>
    </row>
    <row r="697" spans="1:18" ht="42">
      <c r="A697" s="87" t="s">
        <v>1382</v>
      </c>
      <c r="B697" s="88">
        <v>4087</v>
      </c>
      <c r="C697" s="89" t="s">
        <v>1410</v>
      </c>
      <c r="D697" s="88" t="s">
        <v>1411</v>
      </c>
      <c r="E697" s="90">
        <v>40</v>
      </c>
      <c r="F697" s="91"/>
      <c r="G697" s="92"/>
      <c r="H697" s="93">
        <v>0</v>
      </c>
      <c r="I697" s="95" t="s">
        <v>2624</v>
      </c>
      <c r="J697" s="94">
        <f t="shared" si="18"/>
        <v>0</v>
      </c>
      <c r="K697" s="91"/>
      <c r="L697" s="2"/>
      <c r="M697" s="2"/>
      <c r="N697" s="2"/>
      <c r="O697" s="2"/>
      <c r="P697" s="2"/>
      <c r="Q697" s="2"/>
      <c r="R697" s="2"/>
    </row>
    <row r="698" spans="1:18" ht="42">
      <c r="A698" s="7" t="s">
        <v>1382</v>
      </c>
      <c r="B698" s="23">
        <v>4090</v>
      </c>
      <c r="C698" s="30" t="s">
        <v>1412</v>
      </c>
      <c r="D698" s="23" t="s">
        <v>1413</v>
      </c>
      <c r="E698" s="19">
        <v>44</v>
      </c>
      <c r="F698" s="20"/>
      <c r="G698" s="22" t="s">
        <v>1414</v>
      </c>
      <c r="H698" s="50">
        <v>13.48</v>
      </c>
      <c r="I698" s="49" t="s">
        <v>580</v>
      </c>
      <c r="J698" s="51">
        <f t="shared" si="18"/>
        <v>593.12</v>
      </c>
      <c r="K698" s="41"/>
    </row>
    <row r="699" spans="1:18" ht="42">
      <c r="A699" s="7" t="s">
        <v>1382</v>
      </c>
      <c r="B699" s="23">
        <v>4091</v>
      </c>
      <c r="C699" s="30" t="s">
        <v>1415</v>
      </c>
      <c r="D699" s="23" t="s">
        <v>1413</v>
      </c>
      <c r="E699" s="19">
        <v>61</v>
      </c>
      <c r="F699" s="20"/>
      <c r="G699" s="22" t="s">
        <v>1416</v>
      </c>
      <c r="H699" s="50">
        <v>10.38</v>
      </c>
      <c r="I699" s="49" t="s">
        <v>580</v>
      </c>
      <c r="J699" s="51">
        <f t="shared" si="18"/>
        <v>633.18000000000006</v>
      </c>
      <c r="K699" s="41"/>
    </row>
    <row r="700" spans="1:18" ht="42">
      <c r="A700" s="7" t="s">
        <v>1382</v>
      </c>
      <c r="B700" s="23">
        <v>4092</v>
      </c>
      <c r="C700" s="30" t="s">
        <v>1417</v>
      </c>
      <c r="D700" s="23" t="s">
        <v>1413</v>
      </c>
      <c r="E700" s="19">
        <v>126</v>
      </c>
      <c r="F700" s="20"/>
      <c r="G700" s="22" t="s">
        <v>1418</v>
      </c>
      <c r="H700" s="50">
        <v>9.3800000000000008</v>
      </c>
      <c r="I700" s="49" t="s">
        <v>580</v>
      </c>
      <c r="J700" s="51">
        <f t="shared" si="18"/>
        <v>1181.8800000000001</v>
      </c>
      <c r="K700" s="41"/>
    </row>
    <row r="701" spans="1:18" ht="42">
      <c r="A701" s="7" t="s">
        <v>1382</v>
      </c>
      <c r="B701" s="23">
        <v>4093</v>
      </c>
      <c r="C701" s="30" t="s">
        <v>1419</v>
      </c>
      <c r="D701" s="23" t="s">
        <v>1413</v>
      </c>
      <c r="E701" s="19">
        <v>119</v>
      </c>
      <c r="F701" s="20"/>
      <c r="G701" s="22" t="s">
        <v>1420</v>
      </c>
      <c r="H701" s="50">
        <v>10.38</v>
      </c>
      <c r="I701" s="49" t="s">
        <v>580</v>
      </c>
      <c r="J701" s="51">
        <f t="shared" si="18"/>
        <v>1235.22</v>
      </c>
      <c r="K701" s="41"/>
    </row>
    <row r="702" spans="1:18" ht="42">
      <c r="A702" s="7" t="s">
        <v>1382</v>
      </c>
      <c r="B702" s="23">
        <v>4094</v>
      </c>
      <c r="C702" s="30" t="s">
        <v>1421</v>
      </c>
      <c r="D702" s="23" t="s">
        <v>1413</v>
      </c>
      <c r="E702" s="19">
        <v>57</v>
      </c>
      <c r="F702" s="20"/>
      <c r="G702" s="22" t="s">
        <v>1422</v>
      </c>
      <c r="H702" s="50">
        <v>10.38</v>
      </c>
      <c r="I702" s="49" t="s">
        <v>580</v>
      </c>
      <c r="J702" s="51">
        <f t="shared" si="18"/>
        <v>591.66000000000008</v>
      </c>
      <c r="K702" s="41"/>
    </row>
    <row r="703" spans="1:18" ht="42">
      <c r="A703" s="7" t="s">
        <v>1382</v>
      </c>
      <c r="B703" s="23">
        <v>4095</v>
      </c>
      <c r="C703" s="30" t="s">
        <v>1423</v>
      </c>
      <c r="D703" s="23" t="s">
        <v>1413</v>
      </c>
      <c r="E703" s="19">
        <v>49</v>
      </c>
      <c r="F703" s="20"/>
      <c r="G703" s="22" t="s">
        <v>1424</v>
      </c>
      <c r="H703" s="50">
        <v>13.8</v>
      </c>
      <c r="I703" s="49" t="s">
        <v>580</v>
      </c>
      <c r="J703" s="51">
        <f t="shared" si="18"/>
        <v>676.2</v>
      </c>
      <c r="K703" s="41"/>
    </row>
    <row r="704" spans="1:18" ht="42">
      <c r="A704" s="7" t="s">
        <v>1382</v>
      </c>
      <c r="B704" s="23">
        <v>4096</v>
      </c>
      <c r="C704" s="30" t="s">
        <v>1425</v>
      </c>
      <c r="D704" s="23" t="s">
        <v>1413</v>
      </c>
      <c r="E704" s="19">
        <v>47</v>
      </c>
      <c r="F704" s="20"/>
      <c r="G704" s="22" t="s">
        <v>1426</v>
      </c>
      <c r="H704" s="50">
        <v>13.8</v>
      </c>
      <c r="I704" s="49" t="s">
        <v>580</v>
      </c>
      <c r="J704" s="51">
        <f t="shared" si="18"/>
        <v>648.6</v>
      </c>
      <c r="K704" s="41"/>
    </row>
    <row r="705" spans="1:11" ht="42">
      <c r="A705" s="7" t="s">
        <v>1382</v>
      </c>
      <c r="B705" s="23">
        <v>4097</v>
      </c>
      <c r="C705" s="30" t="s">
        <v>1427</v>
      </c>
      <c r="D705" s="23" t="s">
        <v>1413</v>
      </c>
      <c r="E705" s="19">
        <v>55</v>
      </c>
      <c r="F705" s="20"/>
      <c r="G705" s="22" t="s">
        <v>1428</v>
      </c>
      <c r="H705" s="50">
        <v>10.38</v>
      </c>
      <c r="I705" s="49" t="s">
        <v>580</v>
      </c>
      <c r="J705" s="51">
        <f t="shared" si="18"/>
        <v>570.90000000000009</v>
      </c>
      <c r="K705" s="41"/>
    </row>
    <row r="706" spans="1:11" ht="42">
      <c r="A706" s="7" t="s">
        <v>1382</v>
      </c>
      <c r="B706" s="23">
        <v>4098</v>
      </c>
      <c r="C706" s="30" t="s">
        <v>1429</v>
      </c>
      <c r="D706" s="23" t="s">
        <v>1413</v>
      </c>
      <c r="E706" s="19">
        <v>52</v>
      </c>
      <c r="F706" s="20"/>
      <c r="G706" s="22" t="s">
        <v>1430</v>
      </c>
      <c r="H706" s="50">
        <v>10.38</v>
      </c>
      <c r="I706" s="49" t="s">
        <v>580</v>
      </c>
      <c r="J706" s="51">
        <f t="shared" si="18"/>
        <v>539.76</v>
      </c>
      <c r="K706" s="41"/>
    </row>
    <row r="707" spans="1:11" ht="42">
      <c r="A707" s="7" t="s">
        <v>1382</v>
      </c>
      <c r="B707" s="23">
        <v>4099</v>
      </c>
      <c r="C707" s="30" t="s">
        <v>1431</v>
      </c>
      <c r="D707" s="23" t="s">
        <v>1413</v>
      </c>
      <c r="E707" s="19">
        <v>50</v>
      </c>
      <c r="F707" s="20"/>
      <c r="G707" s="22" t="s">
        <v>1432</v>
      </c>
      <c r="H707" s="50">
        <v>10.38</v>
      </c>
      <c r="I707" s="49" t="s">
        <v>580</v>
      </c>
      <c r="J707" s="51">
        <f t="shared" si="18"/>
        <v>519</v>
      </c>
      <c r="K707" s="41"/>
    </row>
    <row r="708" spans="1:11" ht="42">
      <c r="A708" s="7" t="s">
        <v>1382</v>
      </c>
      <c r="B708" s="23">
        <v>4100</v>
      </c>
      <c r="C708" s="30" t="s">
        <v>1433</v>
      </c>
      <c r="D708" s="23" t="s">
        <v>1413</v>
      </c>
      <c r="E708" s="19">
        <v>99</v>
      </c>
      <c r="F708" s="20"/>
      <c r="G708" s="22" t="s">
        <v>1434</v>
      </c>
      <c r="H708" s="50">
        <v>10.38</v>
      </c>
      <c r="I708" s="49" t="s">
        <v>580</v>
      </c>
      <c r="J708" s="51">
        <f t="shared" si="18"/>
        <v>1027.6200000000001</v>
      </c>
      <c r="K708" s="41"/>
    </row>
    <row r="709" spans="1:11" ht="42">
      <c r="A709" s="7" t="s">
        <v>1382</v>
      </c>
      <c r="B709" s="23">
        <v>4101</v>
      </c>
      <c r="C709" s="30" t="s">
        <v>1435</v>
      </c>
      <c r="D709" s="23" t="s">
        <v>1413</v>
      </c>
      <c r="E709" s="19">
        <v>51</v>
      </c>
      <c r="F709" s="20"/>
      <c r="G709" s="22" t="s">
        <v>1436</v>
      </c>
      <c r="H709" s="50">
        <v>10.38</v>
      </c>
      <c r="I709" s="49" t="s">
        <v>580</v>
      </c>
      <c r="J709" s="51">
        <f t="shared" si="18"/>
        <v>529.38</v>
      </c>
      <c r="K709" s="41"/>
    </row>
    <row r="710" spans="1:11" ht="42">
      <c r="A710" s="7" t="s">
        <v>1382</v>
      </c>
      <c r="B710" s="23">
        <v>4102</v>
      </c>
      <c r="C710" s="30" t="s">
        <v>1437</v>
      </c>
      <c r="D710" s="23" t="s">
        <v>1413</v>
      </c>
      <c r="E710" s="19">
        <v>120</v>
      </c>
      <c r="F710" s="20"/>
      <c r="G710" s="22" t="s">
        <v>1438</v>
      </c>
      <c r="H710" s="50">
        <v>10.38</v>
      </c>
      <c r="I710" s="49" t="s">
        <v>580</v>
      </c>
      <c r="J710" s="51">
        <f t="shared" si="18"/>
        <v>1245.6000000000001</v>
      </c>
      <c r="K710" s="41"/>
    </row>
    <row r="711" spans="1:11" ht="42">
      <c r="A711" s="7" t="s">
        <v>1382</v>
      </c>
      <c r="B711" s="23">
        <v>4103</v>
      </c>
      <c r="C711" s="30" t="s">
        <v>1439</v>
      </c>
      <c r="D711" s="23" t="s">
        <v>1413</v>
      </c>
      <c r="E711" s="19">
        <v>74</v>
      </c>
      <c r="F711" s="20"/>
      <c r="G711" s="22" t="s">
        <v>1440</v>
      </c>
      <c r="H711" s="50">
        <v>13.8</v>
      </c>
      <c r="I711" s="49" t="s">
        <v>580</v>
      </c>
      <c r="J711" s="51">
        <f t="shared" si="18"/>
        <v>1021.2</v>
      </c>
      <c r="K711" s="41"/>
    </row>
    <row r="712" spans="1:11" ht="42">
      <c r="A712" s="7" t="s">
        <v>1382</v>
      </c>
      <c r="B712" s="23">
        <v>4104</v>
      </c>
      <c r="C712" s="30" t="s">
        <v>1441</v>
      </c>
      <c r="D712" s="23" t="s">
        <v>1413</v>
      </c>
      <c r="E712" s="19">
        <v>52</v>
      </c>
      <c r="F712" s="20"/>
      <c r="G712" s="22" t="s">
        <v>1442</v>
      </c>
      <c r="H712" s="50">
        <v>10.38</v>
      </c>
      <c r="I712" s="49" t="s">
        <v>580</v>
      </c>
      <c r="J712" s="51">
        <f t="shared" si="18"/>
        <v>539.76</v>
      </c>
      <c r="K712" s="41"/>
    </row>
    <row r="713" spans="1:11" ht="42">
      <c r="A713" s="7" t="s">
        <v>1382</v>
      </c>
      <c r="B713" s="23">
        <v>4105</v>
      </c>
      <c r="C713" s="30" t="s">
        <v>1443</v>
      </c>
      <c r="D713" s="23" t="s">
        <v>1413</v>
      </c>
      <c r="E713" s="19">
        <v>54</v>
      </c>
      <c r="F713" s="20"/>
      <c r="G713" s="22" t="s">
        <v>1444</v>
      </c>
      <c r="H713" s="50">
        <v>10.38</v>
      </c>
      <c r="I713" s="49" t="s">
        <v>580</v>
      </c>
      <c r="J713" s="51">
        <f t="shared" si="18"/>
        <v>560.5200000000001</v>
      </c>
      <c r="K713" s="41"/>
    </row>
    <row r="714" spans="1:11" ht="42">
      <c r="A714" s="7" t="s">
        <v>1382</v>
      </c>
      <c r="B714" s="23">
        <v>4106</v>
      </c>
      <c r="C714" s="30" t="s">
        <v>1445</v>
      </c>
      <c r="D714" s="23" t="s">
        <v>1413</v>
      </c>
      <c r="E714" s="19">
        <v>62</v>
      </c>
      <c r="F714" s="20"/>
      <c r="G714" s="22" t="s">
        <v>1446</v>
      </c>
      <c r="H714" s="50">
        <v>10.38</v>
      </c>
      <c r="I714" s="49" t="s">
        <v>580</v>
      </c>
      <c r="J714" s="51">
        <f t="shared" si="18"/>
        <v>643.56000000000006</v>
      </c>
      <c r="K714" s="41"/>
    </row>
    <row r="715" spans="1:11" ht="42">
      <c r="A715" s="7" t="s">
        <v>1382</v>
      </c>
      <c r="B715" s="23">
        <v>4107</v>
      </c>
      <c r="C715" s="30" t="s">
        <v>1447</v>
      </c>
      <c r="D715" s="23" t="s">
        <v>1413</v>
      </c>
      <c r="E715" s="19">
        <v>47</v>
      </c>
      <c r="F715" s="20"/>
      <c r="G715" s="22" t="s">
        <v>1448</v>
      </c>
      <c r="H715" s="50">
        <v>10.38</v>
      </c>
      <c r="I715" s="49" t="s">
        <v>580</v>
      </c>
      <c r="J715" s="51">
        <f t="shared" si="18"/>
        <v>487.86</v>
      </c>
      <c r="K715" s="41"/>
    </row>
    <row r="716" spans="1:11" ht="42">
      <c r="A716" s="7" t="s">
        <v>1382</v>
      </c>
      <c r="B716" s="23">
        <v>4110</v>
      </c>
      <c r="C716" s="30" t="s">
        <v>1449</v>
      </c>
      <c r="D716" s="23" t="s">
        <v>1413</v>
      </c>
      <c r="E716" s="19">
        <v>45</v>
      </c>
      <c r="F716" s="20"/>
      <c r="G716" s="22" t="s">
        <v>1450</v>
      </c>
      <c r="H716" s="50">
        <v>10.38</v>
      </c>
      <c r="I716" s="49" t="s">
        <v>580</v>
      </c>
      <c r="J716" s="51">
        <f t="shared" si="18"/>
        <v>467.1</v>
      </c>
      <c r="K716" s="41"/>
    </row>
    <row r="717" spans="1:11" ht="42">
      <c r="A717" s="7" t="s">
        <v>1382</v>
      </c>
      <c r="B717" s="23">
        <v>4111</v>
      </c>
      <c r="C717" s="30" t="s">
        <v>1451</v>
      </c>
      <c r="D717" s="23" t="s">
        <v>1413</v>
      </c>
      <c r="E717" s="19">
        <v>63</v>
      </c>
      <c r="F717" s="20"/>
      <c r="G717" s="22" t="s">
        <v>1452</v>
      </c>
      <c r="H717" s="50">
        <v>10.38</v>
      </c>
      <c r="I717" s="49" t="s">
        <v>580</v>
      </c>
      <c r="J717" s="51">
        <f t="shared" si="18"/>
        <v>653.94000000000005</v>
      </c>
      <c r="K717" s="41"/>
    </row>
    <row r="718" spans="1:11" ht="42">
      <c r="A718" s="7" t="s">
        <v>1382</v>
      </c>
      <c r="B718" s="23">
        <v>4112</v>
      </c>
      <c r="C718" s="30" t="s">
        <v>1453</v>
      </c>
      <c r="D718" s="23" t="s">
        <v>1413</v>
      </c>
      <c r="E718" s="19">
        <v>86</v>
      </c>
      <c r="F718" s="20"/>
      <c r="G718" s="22" t="s">
        <v>1454</v>
      </c>
      <c r="H718" s="50">
        <v>10.38</v>
      </c>
      <c r="I718" s="49" t="s">
        <v>580</v>
      </c>
      <c r="J718" s="51">
        <f t="shared" si="18"/>
        <v>892.68000000000006</v>
      </c>
      <c r="K718" s="41"/>
    </row>
    <row r="719" spans="1:11" ht="42">
      <c r="A719" s="7" t="s">
        <v>1382</v>
      </c>
      <c r="B719" s="23">
        <v>4113</v>
      </c>
      <c r="C719" s="30" t="s">
        <v>1455</v>
      </c>
      <c r="D719" s="23" t="s">
        <v>1413</v>
      </c>
      <c r="E719" s="19">
        <v>106</v>
      </c>
      <c r="F719" s="20"/>
      <c r="G719" s="22" t="s">
        <v>1456</v>
      </c>
      <c r="H719" s="50">
        <v>10.38</v>
      </c>
      <c r="I719" s="49" t="s">
        <v>580</v>
      </c>
      <c r="J719" s="51">
        <f t="shared" si="18"/>
        <v>1100.28</v>
      </c>
      <c r="K719" s="41"/>
    </row>
    <row r="720" spans="1:11" ht="42">
      <c r="A720" s="7" t="s">
        <v>1382</v>
      </c>
      <c r="B720" s="23">
        <v>4114</v>
      </c>
      <c r="C720" s="30" t="s">
        <v>1457</v>
      </c>
      <c r="D720" s="23" t="s">
        <v>1413</v>
      </c>
      <c r="E720" s="19">
        <v>45</v>
      </c>
      <c r="F720" s="20"/>
      <c r="G720" s="22" t="s">
        <v>1458</v>
      </c>
      <c r="H720" s="50">
        <v>10.38</v>
      </c>
      <c r="I720" s="49" t="s">
        <v>580</v>
      </c>
      <c r="J720" s="51">
        <f t="shared" si="18"/>
        <v>467.1</v>
      </c>
      <c r="K720" s="41"/>
    </row>
    <row r="721" spans="1:11" ht="42">
      <c r="A721" s="7" t="s">
        <v>1382</v>
      </c>
      <c r="B721" s="23">
        <v>4115</v>
      </c>
      <c r="C721" s="30" t="s">
        <v>1459</v>
      </c>
      <c r="D721" s="23" t="s">
        <v>1413</v>
      </c>
      <c r="E721" s="19">
        <v>53</v>
      </c>
      <c r="F721" s="20"/>
      <c r="G721" s="22" t="s">
        <v>1460</v>
      </c>
      <c r="H721" s="50">
        <v>10.38</v>
      </c>
      <c r="I721" s="49" t="s">
        <v>580</v>
      </c>
      <c r="J721" s="51">
        <f t="shared" si="18"/>
        <v>550.14</v>
      </c>
      <c r="K721" s="41"/>
    </row>
    <row r="722" spans="1:11" ht="42">
      <c r="A722" s="7" t="s">
        <v>1382</v>
      </c>
      <c r="B722" s="23">
        <v>4117</v>
      </c>
      <c r="C722" s="30" t="s">
        <v>1461</v>
      </c>
      <c r="D722" s="23" t="s">
        <v>1413</v>
      </c>
      <c r="E722" s="19">
        <v>38</v>
      </c>
      <c r="F722" s="20"/>
      <c r="G722" s="22" t="s">
        <v>1462</v>
      </c>
      <c r="H722" s="50">
        <v>10.38</v>
      </c>
      <c r="I722" s="49" t="s">
        <v>580</v>
      </c>
      <c r="J722" s="51">
        <f t="shared" si="18"/>
        <v>394.44000000000005</v>
      </c>
      <c r="K722" s="41"/>
    </row>
    <row r="723" spans="1:11" ht="42">
      <c r="A723" s="7" t="s">
        <v>1382</v>
      </c>
      <c r="B723" s="23">
        <v>4118</v>
      </c>
      <c r="C723" s="30" t="s">
        <v>1463</v>
      </c>
      <c r="D723" s="23" t="s">
        <v>1413</v>
      </c>
      <c r="E723" s="19">
        <v>33</v>
      </c>
      <c r="F723" s="20"/>
      <c r="G723" s="22" t="s">
        <v>1464</v>
      </c>
      <c r="H723" s="50">
        <v>10.38</v>
      </c>
      <c r="I723" s="49" t="s">
        <v>580</v>
      </c>
      <c r="J723" s="51">
        <f t="shared" si="18"/>
        <v>342.54</v>
      </c>
      <c r="K723" s="41"/>
    </row>
    <row r="724" spans="1:11" ht="42">
      <c r="A724" s="7" t="s">
        <v>1382</v>
      </c>
      <c r="B724" s="23">
        <v>4119</v>
      </c>
      <c r="C724" s="30" t="s">
        <v>1465</v>
      </c>
      <c r="D724" s="23" t="s">
        <v>1413</v>
      </c>
      <c r="E724" s="19">
        <v>141</v>
      </c>
      <c r="F724" s="20"/>
      <c r="G724" s="22" t="s">
        <v>1466</v>
      </c>
      <c r="H724" s="50">
        <v>10.38</v>
      </c>
      <c r="I724" s="49" t="s">
        <v>580</v>
      </c>
      <c r="J724" s="51">
        <f t="shared" si="18"/>
        <v>1463.5800000000002</v>
      </c>
      <c r="K724" s="41"/>
    </row>
    <row r="725" spans="1:11" ht="42">
      <c r="A725" s="7" t="s">
        <v>1382</v>
      </c>
      <c r="B725" s="23">
        <v>4120</v>
      </c>
      <c r="C725" s="30" t="s">
        <v>1467</v>
      </c>
      <c r="D725" s="23" t="s">
        <v>1413</v>
      </c>
      <c r="E725" s="19">
        <v>683</v>
      </c>
      <c r="F725" s="20"/>
      <c r="G725" s="22" t="s">
        <v>1468</v>
      </c>
      <c r="H725" s="50">
        <v>10.38</v>
      </c>
      <c r="I725" s="49" t="s">
        <v>580</v>
      </c>
      <c r="J725" s="51">
        <f t="shared" si="18"/>
        <v>7089.5400000000009</v>
      </c>
      <c r="K725" s="41"/>
    </row>
    <row r="726" spans="1:11" ht="42">
      <c r="A726" s="7" t="s">
        <v>1382</v>
      </c>
      <c r="B726" s="23">
        <v>4121</v>
      </c>
      <c r="C726" s="30" t="s">
        <v>1469</v>
      </c>
      <c r="D726" s="23" t="s">
        <v>1413</v>
      </c>
      <c r="E726" s="19">
        <v>142</v>
      </c>
      <c r="F726" s="20"/>
      <c r="G726" s="22" t="s">
        <v>1470</v>
      </c>
      <c r="H726" s="50">
        <v>10.38</v>
      </c>
      <c r="I726" s="49" t="s">
        <v>580</v>
      </c>
      <c r="J726" s="51">
        <f t="shared" si="18"/>
        <v>1473.96</v>
      </c>
      <c r="K726" s="41"/>
    </row>
    <row r="727" spans="1:11" ht="42">
      <c r="A727" s="7" t="s">
        <v>1382</v>
      </c>
      <c r="B727" s="23">
        <v>4127</v>
      </c>
      <c r="C727" s="30" t="s">
        <v>1471</v>
      </c>
      <c r="D727" s="23" t="s">
        <v>1413</v>
      </c>
      <c r="E727" s="19">
        <v>34</v>
      </c>
      <c r="F727" s="20"/>
      <c r="G727" s="22" t="s">
        <v>1472</v>
      </c>
      <c r="H727" s="50">
        <v>10.38</v>
      </c>
      <c r="I727" s="49" t="s">
        <v>580</v>
      </c>
      <c r="J727" s="51">
        <f t="shared" si="18"/>
        <v>352.92</v>
      </c>
      <c r="K727" s="41"/>
    </row>
    <row r="728" spans="1:11" ht="42">
      <c r="A728" s="7" t="s">
        <v>1382</v>
      </c>
      <c r="B728" s="23">
        <v>4145</v>
      </c>
      <c r="C728" s="30" t="s">
        <v>1473</v>
      </c>
      <c r="D728" s="23" t="s">
        <v>1413</v>
      </c>
      <c r="E728" s="19">
        <v>34</v>
      </c>
      <c r="F728" s="20"/>
      <c r="G728" s="22" t="s">
        <v>1474</v>
      </c>
      <c r="H728" s="50">
        <v>13.8</v>
      </c>
      <c r="I728" s="49" t="s">
        <v>580</v>
      </c>
      <c r="J728" s="51">
        <f t="shared" ref="J728:J791" si="19">H728*E728</f>
        <v>469.20000000000005</v>
      </c>
      <c r="K728" s="41"/>
    </row>
    <row r="729" spans="1:11" ht="42">
      <c r="A729" s="7" t="s">
        <v>1382</v>
      </c>
      <c r="B729" s="23">
        <v>4150</v>
      </c>
      <c r="C729" s="30" t="s">
        <v>1475</v>
      </c>
      <c r="D729" s="23" t="s">
        <v>62</v>
      </c>
      <c r="E729" s="19">
        <v>22</v>
      </c>
      <c r="F729" s="20"/>
      <c r="G729" s="22" t="s">
        <v>1476</v>
      </c>
      <c r="H729" s="50">
        <v>60.64</v>
      </c>
      <c r="I729" s="49" t="s">
        <v>577</v>
      </c>
      <c r="J729" s="51">
        <f t="shared" si="19"/>
        <v>1334.08</v>
      </c>
      <c r="K729" s="41"/>
    </row>
    <row r="730" spans="1:11" ht="42">
      <c r="A730" s="7" t="s">
        <v>1382</v>
      </c>
      <c r="B730" s="23">
        <v>4151</v>
      </c>
      <c r="C730" s="30" t="s">
        <v>1477</v>
      </c>
      <c r="D730" s="23" t="s">
        <v>62</v>
      </c>
      <c r="E730" s="19">
        <v>21</v>
      </c>
      <c r="F730" s="20"/>
      <c r="G730" s="22" t="s">
        <v>1478</v>
      </c>
      <c r="H730" s="50">
        <v>60.64</v>
      </c>
      <c r="I730" s="49" t="s">
        <v>577</v>
      </c>
      <c r="J730" s="51">
        <f t="shared" si="19"/>
        <v>1273.44</v>
      </c>
      <c r="K730" s="41"/>
    </row>
    <row r="731" spans="1:11" ht="42">
      <c r="A731" s="7" t="s">
        <v>1382</v>
      </c>
      <c r="B731" s="23">
        <v>4152</v>
      </c>
      <c r="C731" s="30" t="s">
        <v>1479</v>
      </c>
      <c r="D731" s="23" t="s">
        <v>62</v>
      </c>
      <c r="E731" s="19">
        <v>25</v>
      </c>
      <c r="F731" s="20"/>
      <c r="G731" s="22" t="s">
        <v>1480</v>
      </c>
      <c r="H731" s="50">
        <v>60.64</v>
      </c>
      <c r="I731" s="49" t="s">
        <v>577</v>
      </c>
      <c r="J731" s="51">
        <f t="shared" si="19"/>
        <v>1516</v>
      </c>
      <c r="K731" s="41"/>
    </row>
    <row r="732" spans="1:11" ht="42">
      <c r="A732" s="7" t="s">
        <v>1382</v>
      </c>
      <c r="B732" s="23">
        <v>4185</v>
      </c>
      <c r="C732" s="30" t="s">
        <v>1481</v>
      </c>
      <c r="D732" s="23" t="s">
        <v>1413</v>
      </c>
      <c r="E732" s="19">
        <v>28</v>
      </c>
      <c r="F732" s="20"/>
      <c r="G732" s="22" t="s">
        <v>1482</v>
      </c>
      <c r="H732" s="50">
        <v>15.65</v>
      </c>
      <c r="I732" s="49" t="s">
        <v>580</v>
      </c>
      <c r="J732" s="51">
        <f t="shared" si="19"/>
        <v>438.2</v>
      </c>
      <c r="K732" s="41"/>
    </row>
    <row r="733" spans="1:11" ht="42">
      <c r="A733" s="7" t="s">
        <v>1382</v>
      </c>
      <c r="B733" s="23">
        <v>4186</v>
      </c>
      <c r="C733" s="30" t="s">
        <v>1483</v>
      </c>
      <c r="D733" s="23" t="s">
        <v>1413</v>
      </c>
      <c r="E733" s="19">
        <v>27</v>
      </c>
      <c r="F733" s="20"/>
      <c r="G733" s="22" t="s">
        <v>1484</v>
      </c>
      <c r="H733" s="50">
        <v>15.65</v>
      </c>
      <c r="I733" s="49" t="s">
        <v>580</v>
      </c>
      <c r="J733" s="51">
        <f t="shared" si="19"/>
        <v>422.55</v>
      </c>
      <c r="K733" s="41"/>
    </row>
    <row r="734" spans="1:11" ht="42">
      <c r="A734" s="7" t="s">
        <v>1382</v>
      </c>
      <c r="B734" s="23">
        <v>4187</v>
      </c>
      <c r="C734" s="30" t="s">
        <v>1485</v>
      </c>
      <c r="D734" s="23" t="s">
        <v>1413</v>
      </c>
      <c r="E734" s="19">
        <v>26</v>
      </c>
      <c r="F734" s="20"/>
      <c r="G734" s="22" t="s">
        <v>1486</v>
      </c>
      <c r="H734" s="50">
        <v>14.95</v>
      </c>
      <c r="I734" s="49" t="s">
        <v>580</v>
      </c>
      <c r="J734" s="51">
        <f t="shared" si="19"/>
        <v>388.7</v>
      </c>
      <c r="K734" s="41"/>
    </row>
    <row r="735" spans="1:11" ht="42">
      <c r="A735" s="7" t="s">
        <v>1382</v>
      </c>
      <c r="B735" s="23">
        <v>4188</v>
      </c>
      <c r="C735" s="30" t="s">
        <v>1487</v>
      </c>
      <c r="D735" s="23" t="s">
        <v>1413</v>
      </c>
      <c r="E735" s="19">
        <v>25</v>
      </c>
      <c r="F735" s="20"/>
      <c r="G735" s="22" t="s">
        <v>1488</v>
      </c>
      <c r="H735" s="50">
        <v>15.33</v>
      </c>
      <c r="I735" s="49" t="s">
        <v>580</v>
      </c>
      <c r="J735" s="51">
        <f t="shared" si="19"/>
        <v>383.25</v>
      </c>
      <c r="K735" s="41"/>
    </row>
    <row r="736" spans="1:11" ht="42">
      <c r="A736" s="7" t="s">
        <v>1382</v>
      </c>
      <c r="B736" s="23">
        <v>4189</v>
      </c>
      <c r="C736" s="30" t="s">
        <v>1489</v>
      </c>
      <c r="D736" s="23" t="s">
        <v>1413</v>
      </c>
      <c r="E736" s="19">
        <v>26</v>
      </c>
      <c r="F736" s="20"/>
      <c r="G736" s="22" t="s">
        <v>1490</v>
      </c>
      <c r="H736" s="50">
        <v>15.65</v>
      </c>
      <c r="I736" s="49" t="s">
        <v>580</v>
      </c>
      <c r="J736" s="51">
        <f t="shared" si="19"/>
        <v>406.90000000000003</v>
      </c>
      <c r="K736" s="41"/>
    </row>
    <row r="737" spans="1:18" ht="42">
      <c r="A737" s="7" t="s">
        <v>1382</v>
      </c>
      <c r="B737" s="23">
        <v>4190</v>
      </c>
      <c r="C737" s="30" t="s">
        <v>1491</v>
      </c>
      <c r="D737" s="23" t="s">
        <v>1413</v>
      </c>
      <c r="E737" s="19">
        <v>25</v>
      </c>
      <c r="F737" s="20"/>
      <c r="G737" s="22" t="s">
        <v>1492</v>
      </c>
      <c r="H737" s="50">
        <v>15.33</v>
      </c>
      <c r="I737" s="49" t="s">
        <v>580</v>
      </c>
      <c r="J737" s="51">
        <f t="shared" si="19"/>
        <v>383.25</v>
      </c>
      <c r="K737" s="41"/>
    </row>
    <row r="738" spans="1:18" ht="42">
      <c r="A738" s="7" t="s">
        <v>1382</v>
      </c>
      <c r="B738" s="23">
        <v>4192</v>
      </c>
      <c r="C738" s="30" t="s">
        <v>1493</v>
      </c>
      <c r="D738" s="23" t="s">
        <v>1413</v>
      </c>
      <c r="E738" s="19">
        <v>26</v>
      </c>
      <c r="F738" s="20"/>
      <c r="G738" s="22" t="s">
        <v>1494</v>
      </c>
      <c r="H738" s="50">
        <v>15.97</v>
      </c>
      <c r="I738" s="49" t="s">
        <v>580</v>
      </c>
      <c r="J738" s="51">
        <f t="shared" si="19"/>
        <v>415.22</v>
      </c>
      <c r="K738" s="41"/>
    </row>
    <row r="739" spans="1:18" ht="42">
      <c r="A739" s="7" t="s">
        <v>1382</v>
      </c>
      <c r="B739" s="23">
        <v>4193</v>
      </c>
      <c r="C739" s="30" t="s">
        <v>1495</v>
      </c>
      <c r="D739" s="23" t="s">
        <v>1413</v>
      </c>
      <c r="E739" s="19">
        <v>51</v>
      </c>
      <c r="F739" s="20"/>
      <c r="G739" s="22" t="s">
        <v>1496</v>
      </c>
      <c r="H739" s="50">
        <v>15.33</v>
      </c>
      <c r="I739" s="49" t="s">
        <v>580</v>
      </c>
      <c r="J739" s="51">
        <f t="shared" si="19"/>
        <v>781.83</v>
      </c>
      <c r="K739" s="41"/>
    </row>
    <row r="740" spans="1:18" ht="42">
      <c r="A740" s="7" t="s">
        <v>1382</v>
      </c>
      <c r="B740" s="23">
        <v>4195</v>
      </c>
      <c r="C740" s="30" t="s">
        <v>1497</v>
      </c>
      <c r="D740" s="23" t="s">
        <v>1413</v>
      </c>
      <c r="E740" s="19">
        <v>55</v>
      </c>
      <c r="F740" s="20"/>
      <c r="G740" s="22" t="s">
        <v>1498</v>
      </c>
      <c r="H740" s="50">
        <v>15.65</v>
      </c>
      <c r="I740" s="49" t="s">
        <v>580</v>
      </c>
      <c r="J740" s="51">
        <f t="shared" si="19"/>
        <v>860.75</v>
      </c>
      <c r="K740" s="41"/>
    </row>
    <row r="741" spans="1:18" ht="42">
      <c r="A741" s="7" t="s">
        <v>1382</v>
      </c>
      <c r="B741" s="23">
        <v>4196</v>
      </c>
      <c r="C741" s="30" t="s">
        <v>1499</v>
      </c>
      <c r="D741" s="23" t="s">
        <v>1413</v>
      </c>
      <c r="E741" s="19">
        <v>30.05</v>
      </c>
      <c r="F741" s="20"/>
      <c r="G741" s="22" t="s">
        <v>1500</v>
      </c>
      <c r="H741" s="50">
        <v>15.65</v>
      </c>
      <c r="I741" s="49" t="s">
        <v>580</v>
      </c>
      <c r="J741" s="51">
        <f t="shared" si="19"/>
        <v>470.28250000000003</v>
      </c>
      <c r="K741" s="41"/>
    </row>
    <row r="742" spans="1:18" ht="42">
      <c r="A742" s="7" t="s">
        <v>1382</v>
      </c>
      <c r="B742" s="23">
        <v>4197</v>
      </c>
      <c r="C742" s="30" t="s">
        <v>1501</v>
      </c>
      <c r="D742" s="23" t="s">
        <v>1413</v>
      </c>
      <c r="E742" s="19">
        <v>25</v>
      </c>
      <c r="F742" s="20"/>
      <c r="G742" s="22" t="s">
        <v>1502</v>
      </c>
      <c r="H742" s="50">
        <v>15.65</v>
      </c>
      <c r="I742" s="49" t="s">
        <v>580</v>
      </c>
      <c r="J742" s="51">
        <f t="shared" si="19"/>
        <v>391.25</v>
      </c>
      <c r="K742" s="41"/>
    </row>
    <row r="743" spans="1:18" ht="42">
      <c r="A743" s="7" t="s">
        <v>1382</v>
      </c>
      <c r="B743" s="23">
        <v>4198</v>
      </c>
      <c r="C743" s="30" t="s">
        <v>1503</v>
      </c>
      <c r="D743" s="23" t="s">
        <v>1413</v>
      </c>
      <c r="E743" s="19">
        <v>66</v>
      </c>
      <c r="F743" s="20"/>
      <c r="G743" s="22" t="s">
        <v>1504</v>
      </c>
      <c r="H743" s="50">
        <v>15.65</v>
      </c>
      <c r="I743" s="49" t="s">
        <v>580</v>
      </c>
      <c r="J743" s="51">
        <f t="shared" si="19"/>
        <v>1032.9000000000001</v>
      </c>
      <c r="K743" s="41"/>
    </row>
    <row r="744" spans="1:18" ht="42">
      <c r="A744" s="7" t="s">
        <v>1382</v>
      </c>
      <c r="B744" s="23">
        <v>4210</v>
      </c>
      <c r="C744" s="30" t="s">
        <v>1505</v>
      </c>
      <c r="D744" s="23" t="s">
        <v>1506</v>
      </c>
      <c r="E744" s="19">
        <v>73</v>
      </c>
      <c r="F744" s="20"/>
      <c r="G744" s="22" t="s">
        <v>1507</v>
      </c>
      <c r="H744" s="50">
        <v>39.799999999999997</v>
      </c>
      <c r="I744" s="49" t="s">
        <v>580</v>
      </c>
      <c r="J744" s="51">
        <f t="shared" si="19"/>
        <v>2905.3999999999996</v>
      </c>
      <c r="K744" s="41"/>
    </row>
    <row r="745" spans="1:18" ht="42">
      <c r="A745" s="7" t="s">
        <v>1382</v>
      </c>
      <c r="B745" s="23">
        <v>4211</v>
      </c>
      <c r="C745" s="30" t="s">
        <v>1508</v>
      </c>
      <c r="D745" s="23" t="s">
        <v>1509</v>
      </c>
      <c r="E745" s="19">
        <v>124.1</v>
      </c>
      <c r="F745" s="20"/>
      <c r="G745" s="22" t="s">
        <v>1510</v>
      </c>
      <c r="H745" s="50">
        <v>7.29</v>
      </c>
      <c r="I745" s="49" t="s">
        <v>1038</v>
      </c>
      <c r="J745" s="51">
        <f t="shared" si="19"/>
        <v>904.68899999999996</v>
      </c>
      <c r="K745" s="41"/>
    </row>
    <row r="746" spans="1:18" ht="42">
      <c r="A746" s="7" t="s">
        <v>1382</v>
      </c>
      <c r="B746" s="23">
        <v>4212</v>
      </c>
      <c r="C746" s="30" t="s">
        <v>1511</v>
      </c>
      <c r="D746" s="23" t="s">
        <v>62</v>
      </c>
      <c r="E746" s="19">
        <v>45</v>
      </c>
      <c r="F746" s="20"/>
      <c r="G746" s="22" t="s">
        <v>1512</v>
      </c>
      <c r="H746" s="50">
        <v>10.38</v>
      </c>
      <c r="I746" s="49" t="s">
        <v>580</v>
      </c>
      <c r="J746" s="51">
        <f t="shared" si="19"/>
        <v>467.1</v>
      </c>
      <c r="K746" s="41"/>
    </row>
    <row r="747" spans="1:18" ht="97.2">
      <c r="A747" s="7" t="s">
        <v>1382</v>
      </c>
      <c r="B747" s="23">
        <v>4213</v>
      </c>
      <c r="C747" s="30" t="s">
        <v>1513</v>
      </c>
      <c r="D747" s="23" t="s">
        <v>1413</v>
      </c>
      <c r="E747" s="19">
        <v>188</v>
      </c>
      <c r="F747" s="20"/>
      <c r="G747" s="22" t="s">
        <v>1514</v>
      </c>
      <c r="H747" s="50">
        <v>10.38</v>
      </c>
      <c r="I747" s="49" t="s">
        <v>580</v>
      </c>
      <c r="J747" s="51">
        <f t="shared" si="19"/>
        <v>1951.44</v>
      </c>
      <c r="K747" s="41"/>
    </row>
    <row r="748" spans="1:18" ht="69.599999999999994">
      <c r="A748" s="87" t="s">
        <v>1382</v>
      </c>
      <c r="B748" s="88" t="s">
        <v>1515</v>
      </c>
      <c r="C748" s="89" t="s">
        <v>1516</v>
      </c>
      <c r="D748" s="88" t="s">
        <v>1413</v>
      </c>
      <c r="E748" s="90">
        <v>144</v>
      </c>
      <c r="F748" s="91"/>
      <c r="G748" s="92"/>
      <c r="H748" s="93">
        <v>0</v>
      </c>
      <c r="I748" s="95" t="s">
        <v>2624</v>
      </c>
      <c r="J748" s="94">
        <f t="shared" si="19"/>
        <v>0</v>
      </c>
      <c r="K748" s="91"/>
      <c r="L748" s="2"/>
      <c r="M748" s="2"/>
      <c r="N748" s="2"/>
      <c r="O748" s="2"/>
      <c r="P748" s="2"/>
      <c r="Q748" s="2"/>
      <c r="R748" s="2"/>
    </row>
    <row r="749" spans="1:18" ht="42">
      <c r="A749" s="7" t="s">
        <v>1382</v>
      </c>
      <c r="B749" s="23">
        <v>4220</v>
      </c>
      <c r="C749" s="30" t="s">
        <v>1517</v>
      </c>
      <c r="D749" s="23" t="s">
        <v>1518</v>
      </c>
      <c r="E749" s="19">
        <v>41</v>
      </c>
      <c r="F749" s="20"/>
      <c r="G749" s="22" t="s">
        <v>1519</v>
      </c>
      <c r="H749" s="50">
        <v>7.95</v>
      </c>
      <c r="I749" s="49" t="s">
        <v>1038</v>
      </c>
      <c r="J749" s="51">
        <f t="shared" si="19"/>
        <v>325.95</v>
      </c>
      <c r="K749" s="41"/>
    </row>
    <row r="750" spans="1:18" ht="42">
      <c r="A750" s="7" t="s">
        <v>1382</v>
      </c>
      <c r="B750" s="23">
        <v>4221</v>
      </c>
      <c r="C750" s="30" t="s">
        <v>1520</v>
      </c>
      <c r="D750" s="23" t="s">
        <v>1518</v>
      </c>
      <c r="E750" s="19">
        <v>27</v>
      </c>
      <c r="F750" s="20"/>
      <c r="G750" s="22" t="s">
        <v>1521</v>
      </c>
      <c r="H750" s="50">
        <v>7.95</v>
      </c>
      <c r="I750" s="49" t="s">
        <v>1038</v>
      </c>
      <c r="J750" s="51">
        <f t="shared" si="19"/>
        <v>214.65</v>
      </c>
      <c r="K750" s="41"/>
    </row>
    <row r="751" spans="1:18" ht="42">
      <c r="A751" s="7" t="s">
        <v>1382</v>
      </c>
      <c r="B751" s="23">
        <v>4225</v>
      </c>
      <c r="C751" s="30" t="s">
        <v>1522</v>
      </c>
      <c r="D751" s="23" t="s">
        <v>1523</v>
      </c>
      <c r="E751" s="19">
        <v>41</v>
      </c>
      <c r="F751" s="20"/>
      <c r="G751" s="22" t="s">
        <v>1524</v>
      </c>
      <c r="H751" s="50">
        <v>13.05</v>
      </c>
      <c r="I751" s="49" t="s">
        <v>580</v>
      </c>
      <c r="J751" s="51">
        <f t="shared" si="19"/>
        <v>535.05000000000007</v>
      </c>
      <c r="K751" s="41"/>
    </row>
    <row r="752" spans="1:18" ht="42">
      <c r="A752" s="87" t="s">
        <v>1382</v>
      </c>
      <c r="B752" s="88">
        <v>4230</v>
      </c>
      <c r="C752" s="89" t="s">
        <v>1525</v>
      </c>
      <c r="D752" s="88" t="s">
        <v>62</v>
      </c>
      <c r="E752" s="90">
        <v>171</v>
      </c>
      <c r="F752" s="91"/>
      <c r="G752" s="92"/>
      <c r="H752" s="93">
        <v>0</v>
      </c>
      <c r="I752" s="95" t="s">
        <v>2624</v>
      </c>
      <c r="J752" s="94">
        <f t="shared" si="19"/>
        <v>0</v>
      </c>
      <c r="K752" s="91"/>
      <c r="L752" s="2"/>
      <c r="M752" s="2"/>
      <c r="N752" s="2"/>
      <c r="O752" s="2"/>
      <c r="P752" s="2"/>
      <c r="Q752" s="2"/>
      <c r="R752" s="2"/>
    </row>
    <row r="753" spans="1:18" ht="42">
      <c r="A753" s="87" t="s">
        <v>1382</v>
      </c>
      <c r="B753" s="88">
        <v>4231</v>
      </c>
      <c r="C753" s="89" t="s">
        <v>1526</v>
      </c>
      <c r="D753" s="88" t="s">
        <v>62</v>
      </c>
      <c r="E753" s="90">
        <v>133.41</v>
      </c>
      <c r="F753" s="91"/>
      <c r="G753" s="92"/>
      <c r="H753" s="93">
        <v>0</v>
      </c>
      <c r="I753" s="95" t="s">
        <v>2624</v>
      </c>
      <c r="J753" s="94">
        <f t="shared" si="19"/>
        <v>0</v>
      </c>
      <c r="K753" s="91"/>
      <c r="L753" s="2"/>
      <c r="M753" s="2"/>
      <c r="N753" s="2"/>
      <c r="O753" s="2"/>
      <c r="P753" s="2"/>
      <c r="Q753" s="2"/>
      <c r="R753" s="2"/>
    </row>
    <row r="754" spans="1:18" ht="42">
      <c r="A754" s="7" t="s">
        <v>1382</v>
      </c>
      <c r="B754" s="23">
        <v>4240</v>
      </c>
      <c r="C754" s="30" t="s">
        <v>1527</v>
      </c>
      <c r="D754" s="23" t="s">
        <v>1528</v>
      </c>
      <c r="E754" s="19">
        <v>61.307500000000005</v>
      </c>
      <c r="F754" s="20"/>
      <c r="G754" s="22" t="s">
        <v>1529</v>
      </c>
      <c r="H754" s="50">
        <v>52.1</v>
      </c>
      <c r="I754" s="49" t="s">
        <v>687</v>
      </c>
      <c r="J754" s="51">
        <f t="shared" si="19"/>
        <v>3194.1207500000005</v>
      </c>
      <c r="K754" s="41"/>
    </row>
    <row r="755" spans="1:18" ht="42">
      <c r="A755" s="7" t="s">
        <v>1382</v>
      </c>
      <c r="B755" s="23">
        <v>4241</v>
      </c>
      <c r="C755" s="30" t="s">
        <v>1530</v>
      </c>
      <c r="D755" s="23" t="s">
        <v>1531</v>
      </c>
      <c r="E755" s="19">
        <v>46</v>
      </c>
      <c r="F755" s="20"/>
      <c r="G755" s="22" t="s">
        <v>1532</v>
      </c>
      <c r="H755" s="50">
        <v>15.68</v>
      </c>
      <c r="I755" s="49" t="s">
        <v>580</v>
      </c>
      <c r="J755" s="51">
        <f t="shared" si="19"/>
        <v>721.28</v>
      </c>
      <c r="K755" s="41"/>
    </row>
    <row r="756" spans="1:18" ht="42">
      <c r="A756" s="7" t="s">
        <v>1382</v>
      </c>
      <c r="B756" s="23">
        <v>4245</v>
      </c>
      <c r="C756" s="30" t="s">
        <v>1533</v>
      </c>
      <c r="D756" s="23" t="s">
        <v>339</v>
      </c>
      <c r="E756" s="19">
        <v>48</v>
      </c>
      <c r="F756" s="20"/>
      <c r="G756" s="22" t="s">
        <v>1534</v>
      </c>
      <c r="H756" s="50">
        <v>43.04</v>
      </c>
      <c r="I756" s="49" t="s">
        <v>577</v>
      </c>
      <c r="J756" s="51">
        <f t="shared" si="19"/>
        <v>2065.92</v>
      </c>
      <c r="K756" s="41"/>
    </row>
    <row r="757" spans="1:18" ht="15" customHeight="1">
      <c r="A757" s="7" t="s">
        <v>1382</v>
      </c>
      <c r="B757" s="23">
        <v>4247</v>
      </c>
      <c r="C757" s="30" t="s">
        <v>1535</v>
      </c>
      <c r="D757" s="23" t="s">
        <v>217</v>
      </c>
      <c r="E757" s="19">
        <v>212</v>
      </c>
      <c r="F757" s="20"/>
      <c r="G757" s="22" t="s">
        <v>1536</v>
      </c>
      <c r="H757" s="50">
        <v>2.65</v>
      </c>
      <c r="I757" s="49" t="s">
        <v>577</v>
      </c>
      <c r="J757" s="51">
        <f t="shared" si="19"/>
        <v>561.79999999999995</v>
      </c>
      <c r="K757" s="41"/>
    </row>
    <row r="758" spans="1:18" ht="42">
      <c r="A758" s="7" t="s">
        <v>1382</v>
      </c>
      <c r="B758" s="23">
        <v>4248</v>
      </c>
      <c r="C758" s="30" t="s">
        <v>1537</v>
      </c>
      <c r="D758" s="23" t="s">
        <v>1538</v>
      </c>
      <c r="E758" s="19">
        <v>5</v>
      </c>
      <c r="F758" s="20"/>
      <c r="G758" s="22" t="s">
        <v>1539</v>
      </c>
      <c r="H758" s="50">
        <v>46</v>
      </c>
      <c r="I758" s="49" t="s">
        <v>580</v>
      </c>
      <c r="J758" s="51">
        <f t="shared" si="19"/>
        <v>230</v>
      </c>
      <c r="K758" s="41"/>
    </row>
    <row r="759" spans="1:18" ht="42">
      <c r="A759" s="7" t="s">
        <v>1382</v>
      </c>
      <c r="B759" s="23">
        <v>4249</v>
      </c>
      <c r="C759" s="30" t="s">
        <v>1540</v>
      </c>
      <c r="D759" s="23" t="s">
        <v>62</v>
      </c>
      <c r="E759" s="19">
        <v>37</v>
      </c>
      <c r="F759" s="20"/>
      <c r="G759" s="22" t="s">
        <v>1541</v>
      </c>
      <c r="H759" s="50">
        <v>9.6300000000000008</v>
      </c>
      <c r="I759" s="49" t="s">
        <v>1038</v>
      </c>
      <c r="J759" s="51">
        <f t="shared" si="19"/>
        <v>356.31</v>
      </c>
      <c r="K759" s="41"/>
    </row>
    <row r="760" spans="1:18" ht="42">
      <c r="A760" s="7" t="s">
        <v>1382</v>
      </c>
      <c r="B760" s="23">
        <v>4252</v>
      </c>
      <c r="C760" s="30" t="s">
        <v>1542</v>
      </c>
      <c r="D760" s="23" t="s">
        <v>62</v>
      </c>
      <c r="E760" s="19">
        <v>109</v>
      </c>
      <c r="F760" s="20"/>
      <c r="G760" s="22" t="s">
        <v>1543</v>
      </c>
      <c r="H760" s="50">
        <v>1.29</v>
      </c>
      <c r="I760" s="49" t="s">
        <v>580</v>
      </c>
      <c r="J760" s="51">
        <f t="shared" si="19"/>
        <v>140.61000000000001</v>
      </c>
      <c r="K760" s="41"/>
    </row>
    <row r="761" spans="1:18" ht="42">
      <c r="A761" s="7" t="s">
        <v>1382</v>
      </c>
      <c r="B761" s="23">
        <v>4253</v>
      </c>
      <c r="C761" s="30" t="s">
        <v>1544</v>
      </c>
      <c r="D761" s="23" t="s">
        <v>62</v>
      </c>
      <c r="E761" s="19">
        <v>91</v>
      </c>
      <c r="F761" s="20"/>
      <c r="G761" s="22" t="s">
        <v>1545</v>
      </c>
      <c r="H761" s="50">
        <v>15.66</v>
      </c>
      <c r="I761" s="49" t="s">
        <v>577</v>
      </c>
      <c r="J761" s="51">
        <f t="shared" si="19"/>
        <v>1425.06</v>
      </c>
      <c r="K761" s="41"/>
    </row>
    <row r="762" spans="1:18" ht="42">
      <c r="A762" s="7" t="s">
        <v>1382</v>
      </c>
      <c r="B762" s="23">
        <v>4254</v>
      </c>
      <c r="C762" s="30" t="s">
        <v>1546</v>
      </c>
      <c r="D762" s="23" t="s">
        <v>217</v>
      </c>
      <c r="E762" s="19">
        <v>72</v>
      </c>
      <c r="F762" s="20"/>
      <c r="G762" s="22" t="s">
        <v>1547</v>
      </c>
      <c r="H762" s="50">
        <v>2.78</v>
      </c>
      <c r="I762" s="49" t="s">
        <v>1038</v>
      </c>
      <c r="J762" s="51">
        <f t="shared" si="19"/>
        <v>200.16</v>
      </c>
      <c r="K762" s="41"/>
    </row>
    <row r="763" spans="1:18" ht="42">
      <c r="A763" s="7" t="s">
        <v>1382</v>
      </c>
      <c r="B763" s="23">
        <v>4255</v>
      </c>
      <c r="C763" s="30" t="s">
        <v>1548</v>
      </c>
      <c r="D763" s="23" t="s">
        <v>62</v>
      </c>
      <c r="E763" s="19">
        <v>77</v>
      </c>
      <c r="F763" s="20"/>
      <c r="G763" s="22" t="s">
        <v>1549</v>
      </c>
      <c r="H763" s="50">
        <v>1.29</v>
      </c>
      <c r="I763" s="49" t="s">
        <v>580</v>
      </c>
      <c r="J763" s="51">
        <f t="shared" si="19"/>
        <v>99.33</v>
      </c>
      <c r="K763" s="41"/>
    </row>
    <row r="764" spans="1:18" ht="42">
      <c r="A764" s="7" t="s">
        <v>1382</v>
      </c>
      <c r="B764" s="23">
        <v>4258</v>
      </c>
      <c r="C764" s="24" t="s">
        <v>1550</v>
      </c>
      <c r="D764" s="23" t="s">
        <v>62</v>
      </c>
      <c r="E764" s="19">
        <v>11</v>
      </c>
      <c r="F764" s="20"/>
      <c r="G764" s="22" t="s">
        <v>1551</v>
      </c>
      <c r="H764" s="50">
        <v>0.57999999999999996</v>
      </c>
      <c r="I764" s="49" t="s">
        <v>1038</v>
      </c>
      <c r="J764" s="51">
        <f t="shared" si="19"/>
        <v>6.38</v>
      </c>
      <c r="K764" s="41"/>
    </row>
    <row r="765" spans="1:18" ht="42">
      <c r="A765" s="7" t="s">
        <v>1382</v>
      </c>
      <c r="B765" s="23">
        <v>4260</v>
      </c>
      <c r="C765" s="30" t="s">
        <v>1552</v>
      </c>
      <c r="D765" s="23" t="s">
        <v>62</v>
      </c>
      <c r="E765" s="19">
        <v>99</v>
      </c>
      <c r="F765" s="20"/>
      <c r="G765" s="22" t="s">
        <v>1553</v>
      </c>
      <c r="H765" s="50">
        <v>0.93</v>
      </c>
      <c r="I765" s="49" t="s">
        <v>1038</v>
      </c>
      <c r="J765" s="51">
        <f t="shared" si="19"/>
        <v>92.070000000000007</v>
      </c>
      <c r="K765" s="41"/>
    </row>
    <row r="766" spans="1:18" ht="55.8">
      <c r="A766" s="7" t="s">
        <v>1382</v>
      </c>
      <c r="B766" s="23">
        <v>4262</v>
      </c>
      <c r="C766" s="30" t="s">
        <v>1554</v>
      </c>
      <c r="D766" s="23" t="s">
        <v>1555</v>
      </c>
      <c r="E766" s="19">
        <v>218</v>
      </c>
      <c r="F766" s="20"/>
      <c r="G766" s="22" t="s">
        <v>1556</v>
      </c>
      <c r="H766" s="50">
        <v>24</v>
      </c>
      <c r="I766" s="49" t="s">
        <v>580</v>
      </c>
      <c r="J766" s="51">
        <f t="shared" si="19"/>
        <v>5232</v>
      </c>
      <c r="K766" s="41"/>
    </row>
    <row r="767" spans="1:18" ht="31.2">
      <c r="A767" s="7" t="s">
        <v>1557</v>
      </c>
      <c r="B767" s="23">
        <v>4270</v>
      </c>
      <c r="C767" s="30" t="s">
        <v>1558</v>
      </c>
      <c r="D767" s="23" t="s">
        <v>18</v>
      </c>
      <c r="E767" s="19">
        <v>230.05</v>
      </c>
      <c r="F767" s="20"/>
      <c r="G767" s="22" t="s">
        <v>1559</v>
      </c>
      <c r="H767" s="50">
        <v>27.27</v>
      </c>
      <c r="I767" s="49" t="s">
        <v>580</v>
      </c>
      <c r="J767" s="51">
        <f t="shared" si="19"/>
        <v>6273.4634999999998</v>
      </c>
      <c r="K767" s="41"/>
    </row>
    <row r="768" spans="1:18" ht="28.2">
      <c r="A768" s="7" t="s">
        <v>1557</v>
      </c>
      <c r="B768" s="23">
        <v>4271</v>
      </c>
      <c r="C768" s="24" t="s">
        <v>1560</v>
      </c>
      <c r="D768" s="23" t="s">
        <v>1561</v>
      </c>
      <c r="E768" s="19">
        <v>152.30000000000001</v>
      </c>
      <c r="F768" s="20"/>
      <c r="G768" s="22" t="s">
        <v>1562</v>
      </c>
      <c r="H768" s="50">
        <v>13.05</v>
      </c>
      <c r="I768" s="49" t="s">
        <v>580</v>
      </c>
      <c r="J768" s="51">
        <f t="shared" si="19"/>
        <v>1987.5150000000003</v>
      </c>
      <c r="K768" s="41"/>
    </row>
    <row r="769" spans="1:11" ht="15" customHeight="1">
      <c r="A769" s="7" t="s">
        <v>1557</v>
      </c>
      <c r="B769" s="23">
        <v>4272</v>
      </c>
      <c r="C769" s="30" t="s">
        <v>1563</v>
      </c>
      <c r="D769" s="23" t="s">
        <v>1564</v>
      </c>
      <c r="E769" s="19">
        <v>605</v>
      </c>
      <c r="F769" s="20"/>
      <c r="G769" s="83" t="s">
        <v>1565</v>
      </c>
      <c r="H769" s="50">
        <v>2.96</v>
      </c>
      <c r="I769" s="49" t="s">
        <v>708</v>
      </c>
      <c r="J769" s="51">
        <f t="shared" si="19"/>
        <v>1790.8</v>
      </c>
      <c r="K769" s="41"/>
    </row>
    <row r="770" spans="1:11" ht="15" customHeight="1">
      <c r="A770" s="7" t="s">
        <v>1557</v>
      </c>
      <c r="B770" s="23">
        <v>4273</v>
      </c>
      <c r="C770" s="30" t="s">
        <v>1566</v>
      </c>
      <c r="D770" s="23" t="s">
        <v>1567</v>
      </c>
      <c r="E770" s="19">
        <v>130</v>
      </c>
      <c r="F770" s="20"/>
      <c r="G770" s="83" t="s">
        <v>1568</v>
      </c>
      <c r="H770" s="50">
        <v>1.41</v>
      </c>
      <c r="I770" s="49" t="s">
        <v>708</v>
      </c>
      <c r="J770" s="51">
        <f t="shared" si="19"/>
        <v>183.29999999999998</v>
      </c>
      <c r="K770" s="41"/>
    </row>
    <row r="771" spans="1:11" ht="42">
      <c r="A771" s="7" t="s">
        <v>1557</v>
      </c>
      <c r="B771" s="23">
        <v>4274</v>
      </c>
      <c r="C771" s="30" t="s">
        <v>1569</v>
      </c>
      <c r="D771" s="23" t="s">
        <v>88</v>
      </c>
      <c r="E771" s="19">
        <v>41</v>
      </c>
      <c r="F771" s="20"/>
      <c r="G771" s="22" t="s">
        <v>1570</v>
      </c>
      <c r="H771" s="50">
        <v>76.12</v>
      </c>
      <c r="I771" s="49" t="s">
        <v>580</v>
      </c>
      <c r="J771" s="51">
        <f t="shared" si="19"/>
        <v>3120.92</v>
      </c>
      <c r="K771" s="41"/>
    </row>
    <row r="772" spans="1:11" ht="28.2">
      <c r="A772" s="7" t="s">
        <v>1557</v>
      </c>
      <c r="B772" s="23">
        <v>4275</v>
      </c>
      <c r="C772" s="30" t="s">
        <v>1571</v>
      </c>
      <c r="D772" s="23"/>
      <c r="E772" s="19">
        <v>168</v>
      </c>
      <c r="F772" s="20"/>
      <c r="G772" s="22" t="s">
        <v>1572</v>
      </c>
      <c r="H772" s="50">
        <v>25.61</v>
      </c>
      <c r="I772" s="49" t="s">
        <v>1038</v>
      </c>
      <c r="J772" s="51">
        <f t="shared" si="19"/>
        <v>4302.4799999999996</v>
      </c>
      <c r="K772" s="41"/>
    </row>
    <row r="773" spans="1:11" ht="15" customHeight="1">
      <c r="A773" s="7" t="s">
        <v>1557</v>
      </c>
      <c r="B773" s="23">
        <v>4276</v>
      </c>
      <c r="C773" s="30" t="s">
        <v>1573</v>
      </c>
      <c r="D773" s="23" t="s">
        <v>1297</v>
      </c>
      <c r="E773" s="19">
        <v>129</v>
      </c>
      <c r="F773" s="20"/>
      <c r="G773" s="22" t="s">
        <v>1574</v>
      </c>
      <c r="H773" s="50">
        <v>15.68</v>
      </c>
      <c r="I773" s="49" t="s">
        <v>580</v>
      </c>
      <c r="J773" s="51">
        <f t="shared" si="19"/>
        <v>2022.72</v>
      </c>
      <c r="K773" s="41"/>
    </row>
    <row r="774" spans="1:11" ht="15" customHeight="1">
      <c r="A774" s="7" t="s">
        <v>1557</v>
      </c>
      <c r="B774" s="23">
        <v>4277</v>
      </c>
      <c r="C774" s="30" t="s">
        <v>1575</v>
      </c>
      <c r="D774" s="23" t="s">
        <v>88</v>
      </c>
      <c r="E774" s="19">
        <v>474.51249999999999</v>
      </c>
      <c r="F774" s="20"/>
      <c r="G774" s="22" t="s">
        <v>1576</v>
      </c>
      <c r="H774" s="50">
        <v>1.33</v>
      </c>
      <c r="I774" s="49" t="s">
        <v>580</v>
      </c>
      <c r="J774" s="51">
        <f t="shared" si="19"/>
        <v>631.10162500000001</v>
      </c>
      <c r="K774" s="41"/>
    </row>
    <row r="775" spans="1:11" ht="28.2">
      <c r="A775" s="7" t="s">
        <v>1557</v>
      </c>
      <c r="B775" s="23">
        <v>4278</v>
      </c>
      <c r="C775" s="30" t="s">
        <v>1577</v>
      </c>
      <c r="D775" s="23" t="s">
        <v>88</v>
      </c>
      <c r="E775" s="19">
        <v>438.3075</v>
      </c>
      <c r="F775" s="20"/>
      <c r="G775" s="22" t="s">
        <v>1578</v>
      </c>
      <c r="H775" s="50">
        <v>0.77</v>
      </c>
      <c r="I775" s="49" t="s">
        <v>577</v>
      </c>
      <c r="J775" s="51">
        <f t="shared" si="19"/>
        <v>337.49677500000001</v>
      </c>
      <c r="K775" s="41"/>
    </row>
    <row r="776" spans="1:11" ht="28.2">
      <c r="A776" s="7" t="s">
        <v>1557</v>
      </c>
      <c r="B776" s="23">
        <v>4279</v>
      </c>
      <c r="C776" s="30" t="s">
        <v>1579</v>
      </c>
      <c r="D776" s="23" t="s">
        <v>100</v>
      </c>
      <c r="E776" s="19">
        <v>392</v>
      </c>
      <c r="F776" s="20"/>
      <c r="G776" s="22" t="s">
        <v>1580</v>
      </c>
      <c r="H776" s="50">
        <v>4.74</v>
      </c>
      <c r="I776" s="49" t="s">
        <v>580</v>
      </c>
      <c r="J776" s="51">
        <f t="shared" si="19"/>
        <v>1858.0800000000002</v>
      </c>
      <c r="K776" s="41"/>
    </row>
    <row r="777" spans="1:11" ht="28.2">
      <c r="A777" s="7" t="s">
        <v>1557</v>
      </c>
      <c r="B777" s="23">
        <v>4280</v>
      </c>
      <c r="C777" s="30" t="s">
        <v>1581</v>
      </c>
      <c r="D777" s="23" t="s">
        <v>100</v>
      </c>
      <c r="E777" s="19">
        <v>328</v>
      </c>
      <c r="F777" s="20"/>
      <c r="G777" s="83" t="s">
        <v>1582</v>
      </c>
      <c r="H777" s="50">
        <v>5.14</v>
      </c>
      <c r="I777" s="49" t="s">
        <v>708</v>
      </c>
      <c r="J777" s="51">
        <f t="shared" si="19"/>
        <v>1685.9199999999998</v>
      </c>
      <c r="K777" s="41"/>
    </row>
    <row r="778" spans="1:11" ht="28.2">
      <c r="A778" s="7" t="s">
        <v>1557</v>
      </c>
      <c r="B778" s="23">
        <v>4281</v>
      </c>
      <c r="C778" s="30" t="s">
        <v>880</v>
      </c>
      <c r="D778" s="23" t="s">
        <v>62</v>
      </c>
      <c r="E778" s="19">
        <v>193</v>
      </c>
      <c r="F778" s="20"/>
      <c r="G778" s="22" t="s">
        <v>1583</v>
      </c>
      <c r="H778" s="50">
        <v>3.71</v>
      </c>
      <c r="I778" s="49" t="s">
        <v>577</v>
      </c>
      <c r="J778" s="51">
        <f t="shared" si="19"/>
        <v>716.03</v>
      </c>
      <c r="K778" s="41"/>
    </row>
    <row r="779" spans="1:11" ht="28.2">
      <c r="A779" s="7" t="s">
        <v>1557</v>
      </c>
      <c r="B779" s="23">
        <v>4282</v>
      </c>
      <c r="C779" s="30" t="s">
        <v>1584</v>
      </c>
      <c r="D779" s="23" t="s">
        <v>1585</v>
      </c>
      <c r="E779" s="19">
        <v>163</v>
      </c>
      <c r="F779" s="20"/>
      <c r="G779" s="22" t="s">
        <v>1586</v>
      </c>
      <c r="H779" s="50">
        <v>4.63</v>
      </c>
      <c r="I779" s="49" t="s">
        <v>577</v>
      </c>
      <c r="J779" s="51">
        <f t="shared" si="19"/>
        <v>754.68999999999994</v>
      </c>
      <c r="K779" s="41"/>
    </row>
    <row r="780" spans="1:11" ht="28.2">
      <c r="A780" s="7" t="s">
        <v>1557</v>
      </c>
      <c r="B780" s="62">
        <v>4283</v>
      </c>
      <c r="C780" s="63" t="s">
        <v>1587</v>
      </c>
      <c r="D780" s="23" t="s">
        <v>1297</v>
      </c>
      <c r="E780" s="19">
        <v>127</v>
      </c>
      <c r="F780" s="20"/>
      <c r="G780" s="83" t="s">
        <v>1588</v>
      </c>
      <c r="H780" s="50">
        <v>3.97</v>
      </c>
      <c r="I780" s="49" t="s">
        <v>708</v>
      </c>
      <c r="J780" s="51">
        <f t="shared" si="19"/>
        <v>504.19</v>
      </c>
      <c r="K780" s="41"/>
    </row>
    <row r="781" spans="1:11" ht="28.2">
      <c r="A781" s="7" t="s">
        <v>1557</v>
      </c>
      <c r="B781" s="23">
        <v>4284</v>
      </c>
      <c r="C781" s="30" t="s">
        <v>1589</v>
      </c>
      <c r="D781" s="23" t="s">
        <v>1590</v>
      </c>
      <c r="E781" s="19">
        <v>389</v>
      </c>
      <c r="F781" s="20"/>
      <c r="G781" s="22" t="s">
        <v>1591</v>
      </c>
      <c r="H781" s="50">
        <v>2.0499999999999998</v>
      </c>
      <c r="I781" s="49" t="s">
        <v>580</v>
      </c>
      <c r="J781" s="51">
        <f t="shared" si="19"/>
        <v>797.44999999999993</v>
      </c>
      <c r="K781" s="41"/>
    </row>
    <row r="782" spans="1:11" ht="15" customHeight="1">
      <c r="A782" s="7" t="s">
        <v>1557</v>
      </c>
      <c r="B782" s="23">
        <v>4285</v>
      </c>
      <c r="C782" s="30" t="s">
        <v>1592</v>
      </c>
      <c r="D782" s="23" t="s">
        <v>1590</v>
      </c>
      <c r="E782" s="19">
        <v>100</v>
      </c>
      <c r="F782" s="20"/>
      <c r="G782" s="22" t="s">
        <v>1593</v>
      </c>
      <c r="H782" s="50">
        <v>1.58</v>
      </c>
      <c r="I782" s="49" t="s">
        <v>580</v>
      </c>
      <c r="J782" s="51">
        <f t="shared" si="19"/>
        <v>158</v>
      </c>
      <c r="K782" s="41"/>
    </row>
    <row r="783" spans="1:11" ht="28.2">
      <c r="A783" s="7" t="s">
        <v>1557</v>
      </c>
      <c r="B783" s="23">
        <v>4286</v>
      </c>
      <c r="C783" s="30" t="s">
        <v>1594</v>
      </c>
      <c r="D783" s="23" t="s">
        <v>1297</v>
      </c>
      <c r="E783" s="19">
        <v>227</v>
      </c>
      <c r="F783" s="20"/>
      <c r="G783" s="83" t="s">
        <v>1595</v>
      </c>
      <c r="H783" s="50">
        <v>2.4</v>
      </c>
      <c r="I783" s="49" t="s">
        <v>708</v>
      </c>
      <c r="J783" s="51">
        <f t="shared" si="19"/>
        <v>544.79999999999995</v>
      </c>
      <c r="K783" s="41"/>
    </row>
    <row r="784" spans="1:11" ht="28.2">
      <c r="A784" s="7" t="s">
        <v>1557</v>
      </c>
      <c r="B784" s="23">
        <v>4287</v>
      </c>
      <c r="C784" s="30" t="s">
        <v>1596</v>
      </c>
      <c r="D784" s="23" t="s">
        <v>1297</v>
      </c>
      <c r="E784" s="19">
        <v>123</v>
      </c>
      <c r="F784" s="20"/>
      <c r="G784" s="83" t="s">
        <v>1597</v>
      </c>
      <c r="H784" s="50">
        <v>4.51</v>
      </c>
      <c r="I784" s="49" t="s">
        <v>708</v>
      </c>
      <c r="J784" s="51">
        <f t="shared" si="19"/>
        <v>554.73</v>
      </c>
      <c r="K784" s="41"/>
    </row>
    <row r="785" spans="1:11" ht="28.2">
      <c r="A785" s="7" t="s">
        <v>1557</v>
      </c>
      <c r="B785" s="23">
        <v>4288</v>
      </c>
      <c r="C785" s="30" t="s">
        <v>1598</v>
      </c>
      <c r="D785" s="23" t="s">
        <v>1297</v>
      </c>
      <c r="E785" s="19">
        <v>205</v>
      </c>
      <c r="F785" s="20"/>
      <c r="G785" s="22" t="s">
        <v>1599</v>
      </c>
      <c r="H785" s="50">
        <v>1.4</v>
      </c>
      <c r="I785" s="49" t="s">
        <v>580</v>
      </c>
      <c r="J785" s="51">
        <f t="shared" si="19"/>
        <v>287</v>
      </c>
      <c r="K785" s="41"/>
    </row>
    <row r="786" spans="1:11" ht="28.2">
      <c r="A786" s="7" t="s">
        <v>1557</v>
      </c>
      <c r="B786" s="23">
        <v>4289</v>
      </c>
      <c r="C786" s="30" t="s">
        <v>1600</v>
      </c>
      <c r="D786" s="23" t="s">
        <v>1297</v>
      </c>
      <c r="E786" s="19">
        <v>126.05</v>
      </c>
      <c r="F786" s="20"/>
      <c r="G786" s="22" t="s">
        <v>1601</v>
      </c>
      <c r="H786" s="50">
        <v>1.4</v>
      </c>
      <c r="I786" s="49" t="s">
        <v>580</v>
      </c>
      <c r="J786" s="51">
        <f t="shared" si="19"/>
        <v>176.47</v>
      </c>
      <c r="K786" s="41"/>
    </row>
    <row r="787" spans="1:11" ht="28.2">
      <c r="A787" s="7" t="s">
        <v>1557</v>
      </c>
      <c r="B787" s="23">
        <v>4290</v>
      </c>
      <c r="C787" s="30" t="s">
        <v>1602</v>
      </c>
      <c r="D787" s="23" t="s">
        <v>1297</v>
      </c>
      <c r="E787" s="19">
        <v>90</v>
      </c>
      <c r="F787" s="20"/>
      <c r="G787" s="22" t="s">
        <v>1603</v>
      </c>
      <c r="H787" s="50">
        <v>1.4</v>
      </c>
      <c r="I787" s="49" t="s">
        <v>580</v>
      </c>
      <c r="J787" s="51">
        <f t="shared" si="19"/>
        <v>125.99999999999999</v>
      </c>
      <c r="K787" s="41"/>
    </row>
    <row r="788" spans="1:11" ht="28.2">
      <c r="A788" s="7" t="s">
        <v>1557</v>
      </c>
      <c r="B788" s="23">
        <v>4291</v>
      </c>
      <c r="C788" s="30" t="s">
        <v>1604</v>
      </c>
      <c r="D788" s="23" t="s">
        <v>88</v>
      </c>
      <c r="E788" s="19">
        <v>405</v>
      </c>
      <c r="F788" s="20"/>
      <c r="G788" s="83" t="s">
        <v>1605</v>
      </c>
      <c r="H788" s="50">
        <v>0.9</v>
      </c>
      <c r="I788" s="49" t="s">
        <v>708</v>
      </c>
      <c r="J788" s="51">
        <f t="shared" si="19"/>
        <v>364.5</v>
      </c>
      <c r="K788" s="41"/>
    </row>
    <row r="789" spans="1:11" ht="15" customHeight="1">
      <c r="A789" s="7" t="s">
        <v>1557</v>
      </c>
      <c r="B789" s="23">
        <v>4292</v>
      </c>
      <c r="C789" s="30" t="s">
        <v>1606</v>
      </c>
      <c r="D789" s="23" t="s">
        <v>88</v>
      </c>
      <c r="E789" s="19">
        <v>185</v>
      </c>
      <c r="F789" s="20"/>
      <c r="G789" s="83" t="s">
        <v>1607</v>
      </c>
      <c r="H789" s="50">
        <v>0.95</v>
      </c>
      <c r="I789" s="49" t="s">
        <v>708</v>
      </c>
      <c r="J789" s="51">
        <f t="shared" si="19"/>
        <v>175.75</v>
      </c>
      <c r="K789" s="41"/>
    </row>
    <row r="790" spans="1:11" ht="15" customHeight="1">
      <c r="A790" s="7" t="s">
        <v>1557</v>
      </c>
      <c r="B790" s="23">
        <v>4293</v>
      </c>
      <c r="C790" s="30" t="s">
        <v>1608</v>
      </c>
      <c r="D790" s="23" t="s">
        <v>88</v>
      </c>
      <c r="E790" s="19">
        <v>188</v>
      </c>
      <c r="F790" s="20"/>
      <c r="G790" s="22" t="s">
        <v>1609</v>
      </c>
      <c r="H790" s="50">
        <v>1.06</v>
      </c>
      <c r="I790" s="49" t="s">
        <v>580</v>
      </c>
      <c r="J790" s="51">
        <f t="shared" si="19"/>
        <v>199.28</v>
      </c>
      <c r="K790" s="41"/>
    </row>
    <row r="791" spans="1:11" ht="28.2">
      <c r="A791" s="7" t="s">
        <v>1557</v>
      </c>
      <c r="B791" s="23">
        <v>4294</v>
      </c>
      <c r="C791" s="30" t="s">
        <v>1610</v>
      </c>
      <c r="D791" s="23" t="s">
        <v>88</v>
      </c>
      <c r="E791" s="19">
        <v>52</v>
      </c>
      <c r="F791" s="20"/>
      <c r="G791" s="22" t="s">
        <v>1611</v>
      </c>
      <c r="H791" s="50">
        <v>2.2400000000000002</v>
      </c>
      <c r="I791" s="49" t="s">
        <v>580</v>
      </c>
      <c r="J791" s="51">
        <f t="shared" si="19"/>
        <v>116.48000000000002</v>
      </c>
      <c r="K791" s="41"/>
    </row>
    <row r="792" spans="1:11" ht="28.2">
      <c r="A792" s="7" t="s">
        <v>1557</v>
      </c>
      <c r="B792" s="23">
        <v>4295</v>
      </c>
      <c r="C792" s="30" t="s">
        <v>1612</v>
      </c>
      <c r="D792" s="23" t="s">
        <v>128</v>
      </c>
      <c r="E792" s="19">
        <v>205</v>
      </c>
      <c r="F792" s="20"/>
      <c r="G792" s="22" t="s">
        <v>1613</v>
      </c>
      <c r="H792" s="50">
        <v>2.27</v>
      </c>
      <c r="I792" s="49" t="s">
        <v>580</v>
      </c>
      <c r="J792" s="51">
        <f t="shared" ref="J792:J855" si="20">H792*E792</f>
        <v>465.35</v>
      </c>
      <c r="K792" s="41"/>
    </row>
    <row r="793" spans="1:11" ht="28.2">
      <c r="A793" s="7" t="s">
        <v>1557</v>
      </c>
      <c r="B793" s="23">
        <v>4297</v>
      </c>
      <c r="C793" s="30" t="s">
        <v>1614</v>
      </c>
      <c r="D793" s="23" t="s">
        <v>88</v>
      </c>
      <c r="E793" s="19">
        <v>301</v>
      </c>
      <c r="F793" s="20"/>
      <c r="G793" s="22" t="s">
        <v>1615</v>
      </c>
      <c r="H793" s="50">
        <v>1.1000000000000001</v>
      </c>
      <c r="I793" s="49" t="s">
        <v>580</v>
      </c>
      <c r="J793" s="51">
        <f t="shared" si="20"/>
        <v>331.1</v>
      </c>
      <c r="K793" s="41"/>
    </row>
    <row r="794" spans="1:11" ht="28.2">
      <c r="A794" s="7" t="s">
        <v>1557</v>
      </c>
      <c r="B794" s="23">
        <v>4301</v>
      </c>
      <c r="C794" s="30" t="s">
        <v>1616</v>
      </c>
      <c r="D794" s="23" t="s">
        <v>100</v>
      </c>
      <c r="E794" s="19">
        <v>118</v>
      </c>
      <c r="F794" s="20"/>
      <c r="G794" s="22" t="s">
        <v>1617</v>
      </c>
      <c r="H794" s="50">
        <v>2.0499999999999998</v>
      </c>
      <c r="I794" s="49" t="s">
        <v>580</v>
      </c>
      <c r="J794" s="51">
        <f t="shared" si="20"/>
        <v>241.89999999999998</v>
      </c>
      <c r="K794" s="41"/>
    </row>
    <row r="795" spans="1:11" ht="31.2">
      <c r="A795" s="7" t="s">
        <v>1557</v>
      </c>
      <c r="B795" s="23">
        <v>4302</v>
      </c>
      <c r="C795" s="30" t="s">
        <v>1618</v>
      </c>
      <c r="D795" s="23" t="s">
        <v>62</v>
      </c>
      <c r="E795" s="19">
        <v>158</v>
      </c>
      <c r="F795" s="20"/>
      <c r="G795" s="22" t="s">
        <v>1619</v>
      </c>
      <c r="H795" s="50">
        <v>1.0900000000000001</v>
      </c>
      <c r="I795" s="49" t="s">
        <v>888</v>
      </c>
      <c r="J795" s="51">
        <f t="shared" si="20"/>
        <v>172.22</v>
      </c>
      <c r="K795" s="41"/>
    </row>
    <row r="796" spans="1:11" ht="15" customHeight="1">
      <c r="A796" s="7" t="s">
        <v>1557</v>
      </c>
      <c r="B796" s="23">
        <v>4303</v>
      </c>
      <c r="C796" s="30" t="s">
        <v>1620</v>
      </c>
      <c r="D796" s="23" t="s">
        <v>62</v>
      </c>
      <c r="E796" s="19">
        <v>62</v>
      </c>
      <c r="F796" s="20"/>
      <c r="G796" s="22" t="s">
        <v>1621</v>
      </c>
      <c r="H796" s="50">
        <v>4.03</v>
      </c>
      <c r="I796" s="49" t="s">
        <v>687</v>
      </c>
      <c r="J796" s="51">
        <f t="shared" si="20"/>
        <v>249.86</v>
      </c>
      <c r="K796" s="41"/>
    </row>
    <row r="797" spans="1:11" ht="31.2">
      <c r="A797" s="7" t="s">
        <v>1557</v>
      </c>
      <c r="B797" s="23">
        <v>4306</v>
      </c>
      <c r="C797" s="30" t="s">
        <v>1622</v>
      </c>
      <c r="D797" s="23" t="s">
        <v>62</v>
      </c>
      <c r="E797" s="19">
        <v>173</v>
      </c>
      <c r="F797" s="20"/>
      <c r="G797" s="22" t="s">
        <v>1623</v>
      </c>
      <c r="H797" s="50">
        <v>3.9</v>
      </c>
      <c r="I797" s="49" t="s">
        <v>580</v>
      </c>
      <c r="J797" s="51">
        <f t="shared" si="20"/>
        <v>674.69999999999993</v>
      </c>
      <c r="K797" s="41"/>
    </row>
    <row r="798" spans="1:11" ht="28.2">
      <c r="A798" s="7" t="s">
        <v>1557</v>
      </c>
      <c r="B798" s="23">
        <v>4307</v>
      </c>
      <c r="C798" s="30" t="s">
        <v>1624</v>
      </c>
      <c r="D798" s="23" t="s">
        <v>62</v>
      </c>
      <c r="E798" s="19">
        <v>185</v>
      </c>
      <c r="F798" s="20"/>
      <c r="G798" s="22" t="s">
        <v>1625</v>
      </c>
      <c r="H798" s="50">
        <v>1.57</v>
      </c>
      <c r="I798" s="49" t="s">
        <v>580</v>
      </c>
      <c r="J798" s="51">
        <f t="shared" si="20"/>
        <v>290.45</v>
      </c>
      <c r="K798" s="41"/>
    </row>
    <row r="799" spans="1:11" ht="15" customHeight="1">
      <c r="A799" s="7" t="s">
        <v>1557</v>
      </c>
      <c r="B799" s="23">
        <v>4308</v>
      </c>
      <c r="C799" s="30" t="s">
        <v>1626</v>
      </c>
      <c r="D799" s="23" t="s">
        <v>88</v>
      </c>
      <c r="E799" s="19">
        <v>77</v>
      </c>
      <c r="F799" s="20"/>
      <c r="G799" s="22" t="s">
        <v>1627</v>
      </c>
      <c r="H799" s="50">
        <v>1.1000000000000001</v>
      </c>
      <c r="I799" s="49" t="s">
        <v>580</v>
      </c>
      <c r="J799" s="51">
        <f t="shared" si="20"/>
        <v>84.7</v>
      </c>
      <c r="K799" s="41"/>
    </row>
    <row r="800" spans="1:11" ht="42">
      <c r="A800" s="7" t="s">
        <v>1557</v>
      </c>
      <c r="B800" s="23">
        <v>4309</v>
      </c>
      <c r="C800" s="30" t="s">
        <v>1628</v>
      </c>
      <c r="D800" s="23" t="s">
        <v>62</v>
      </c>
      <c r="E800" s="19">
        <v>268</v>
      </c>
      <c r="F800" s="20"/>
      <c r="G800" s="22" t="s">
        <v>1629</v>
      </c>
      <c r="H800" s="50">
        <v>1.57</v>
      </c>
      <c r="I800" s="49" t="s">
        <v>580</v>
      </c>
      <c r="J800" s="51">
        <f t="shared" si="20"/>
        <v>420.76</v>
      </c>
      <c r="K800" s="41"/>
    </row>
    <row r="801" spans="1:18" ht="28.2">
      <c r="A801" s="7" t="s">
        <v>1557</v>
      </c>
      <c r="B801" s="23">
        <v>4310</v>
      </c>
      <c r="C801" s="30" t="s">
        <v>1630</v>
      </c>
      <c r="D801" s="23" t="s">
        <v>88</v>
      </c>
      <c r="E801" s="19">
        <v>88</v>
      </c>
      <c r="F801" s="20"/>
      <c r="G801" s="22" t="s">
        <v>1631</v>
      </c>
      <c r="H801" s="50">
        <v>22.57</v>
      </c>
      <c r="I801" s="49" t="s">
        <v>687</v>
      </c>
      <c r="J801" s="51">
        <f t="shared" si="20"/>
        <v>1986.16</v>
      </c>
      <c r="K801" s="41"/>
    </row>
    <row r="802" spans="1:18" ht="28.2">
      <c r="A802" s="7" t="s">
        <v>1557</v>
      </c>
      <c r="B802" s="23">
        <v>4311</v>
      </c>
      <c r="C802" s="30" t="s">
        <v>1632</v>
      </c>
      <c r="D802" s="23" t="s">
        <v>62</v>
      </c>
      <c r="E802" s="19">
        <v>106</v>
      </c>
      <c r="F802" s="20"/>
      <c r="G802" s="22" t="s">
        <v>1549</v>
      </c>
      <c r="H802" s="50">
        <v>1.29</v>
      </c>
      <c r="I802" s="49" t="s">
        <v>580</v>
      </c>
      <c r="J802" s="51">
        <f t="shared" si="20"/>
        <v>136.74</v>
      </c>
      <c r="K802" s="41"/>
    </row>
    <row r="803" spans="1:18" ht="28.2">
      <c r="A803" s="7" t="s">
        <v>1557</v>
      </c>
      <c r="B803" s="23">
        <v>4312</v>
      </c>
      <c r="C803" s="30" t="s">
        <v>1633</v>
      </c>
      <c r="D803" s="23" t="s">
        <v>62</v>
      </c>
      <c r="E803" s="19">
        <v>127</v>
      </c>
      <c r="F803" s="20"/>
      <c r="G803" s="22" t="s">
        <v>1634</v>
      </c>
      <c r="H803" s="50">
        <v>10.9</v>
      </c>
      <c r="I803" s="49" t="s">
        <v>580</v>
      </c>
      <c r="J803" s="51">
        <f t="shared" si="20"/>
        <v>1384.3</v>
      </c>
      <c r="K803" s="41"/>
    </row>
    <row r="804" spans="1:18" ht="28.2">
      <c r="A804" s="87" t="s">
        <v>1557</v>
      </c>
      <c r="B804" s="88">
        <v>4313</v>
      </c>
      <c r="C804" s="89" t="s">
        <v>1635</v>
      </c>
      <c r="D804" s="88" t="s">
        <v>88</v>
      </c>
      <c r="E804" s="90">
        <v>78</v>
      </c>
      <c r="F804" s="91"/>
      <c r="G804" s="92"/>
      <c r="H804" s="93">
        <v>0</v>
      </c>
      <c r="I804" s="95" t="s">
        <v>2624</v>
      </c>
      <c r="J804" s="94">
        <f t="shared" si="20"/>
        <v>0</v>
      </c>
      <c r="K804" s="91"/>
      <c r="L804" s="2"/>
      <c r="M804" s="2"/>
      <c r="N804" s="2"/>
      <c r="O804" s="2"/>
      <c r="P804" s="2"/>
      <c r="Q804" s="2"/>
      <c r="R804" s="2"/>
    </row>
    <row r="805" spans="1:18" ht="28.2">
      <c r="A805" s="87" t="s">
        <v>1557</v>
      </c>
      <c r="B805" s="88">
        <v>4314</v>
      </c>
      <c r="C805" s="89" t="s">
        <v>1636</v>
      </c>
      <c r="D805" s="88" t="s">
        <v>88</v>
      </c>
      <c r="E805" s="90">
        <v>101</v>
      </c>
      <c r="F805" s="91"/>
      <c r="G805" s="92"/>
      <c r="H805" s="93">
        <v>0</v>
      </c>
      <c r="I805" s="95" t="s">
        <v>2624</v>
      </c>
      <c r="J805" s="94">
        <f t="shared" si="20"/>
        <v>0</v>
      </c>
      <c r="K805" s="91"/>
      <c r="L805" s="2"/>
      <c r="M805" s="2"/>
      <c r="N805" s="2"/>
      <c r="O805" s="2"/>
      <c r="P805" s="2"/>
      <c r="Q805" s="2"/>
      <c r="R805" s="2"/>
    </row>
    <row r="806" spans="1:18" ht="28.2">
      <c r="A806" s="7" t="s">
        <v>1557</v>
      </c>
      <c r="B806" s="23">
        <v>4315</v>
      </c>
      <c r="C806" s="30" t="s">
        <v>1637</v>
      </c>
      <c r="D806" s="23" t="s">
        <v>88</v>
      </c>
      <c r="E806" s="19">
        <v>14</v>
      </c>
      <c r="F806" s="20"/>
      <c r="G806" s="22" t="s">
        <v>1638</v>
      </c>
      <c r="H806" s="50">
        <v>23</v>
      </c>
      <c r="I806" s="49" t="s">
        <v>1038</v>
      </c>
      <c r="J806" s="51">
        <f t="shared" si="20"/>
        <v>322</v>
      </c>
      <c r="K806" s="41"/>
    </row>
    <row r="807" spans="1:18" ht="28.2">
      <c r="A807" s="7" t="s">
        <v>1557</v>
      </c>
      <c r="B807" s="23">
        <v>4316</v>
      </c>
      <c r="C807" s="30" t="s">
        <v>1639</v>
      </c>
      <c r="D807" s="23" t="s">
        <v>88</v>
      </c>
      <c r="E807" s="19">
        <v>15</v>
      </c>
      <c r="F807" s="20"/>
      <c r="G807" s="22" t="s">
        <v>1640</v>
      </c>
      <c r="H807" s="50">
        <v>26.1</v>
      </c>
      <c r="I807" s="49" t="s">
        <v>580</v>
      </c>
      <c r="J807" s="51">
        <f t="shared" si="20"/>
        <v>391.5</v>
      </c>
      <c r="K807" s="41"/>
    </row>
    <row r="808" spans="1:18" ht="15" customHeight="1">
      <c r="A808" s="7" t="s">
        <v>1557</v>
      </c>
      <c r="B808" s="23">
        <v>4317</v>
      </c>
      <c r="C808" s="30" t="s">
        <v>1641</v>
      </c>
      <c r="D808" s="23" t="s">
        <v>339</v>
      </c>
      <c r="E808" s="19">
        <v>104.8</v>
      </c>
      <c r="F808" s="20"/>
      <c r="G808" s="22" t="s">
        <v>1642</v>
      </c>
      <c r="H808" s="50">
        <v>2.62</v>
      </c>
      <c r="I808" s="49" t="s">
        <v>1038</v>
      </c>
      <c r="J808" s="51">
        <f t="shared" si="20"/>
        <v>274.57600000000002</v>
      </c>
      <c r="K808" s="41"/>
    </row>
    <row r="809" spans="1:18" ht="28.2">
      <c r="A809" s="7" t="s">
        <v>1557</v>
      </c>
      <c r="B809" s="23">
        <v>4318</v>
      </c>
      <c r="C809" s="30" t="s">
        <v>1643</v>
      </c>
      <c r="D809" s="23" t="s">
        <v>339</v>
      </c>
      <c r="E809" s="19">
        <v>192</v>
      </c>
      <c r="F809" s="20"/>
      <c r="G809" s="22" t="s">
        <v>1644</v>
      </c>
      <c r="H809" s="50">
        <v>4.67</v>
      </c>
      <c r="I809" s="49" t="s">
        <v>1038</v>
      </c>
      <c r="J809" s="51">
        <f t="shared" si="20"/>
        <v>896.64</v>
      </c>
      <c r="K809" s="41"/>
    </row>
    <row r="810" spans="1:18" ht="28.2">
      <c r="A810" s="87" t="s">
        <v>1557</v>
      </c>
      <c r="B810" s="88">
        <v>4319</v>
      </c>
      <c r="C810" s="89" t="s">
        <v>1645</v>
      </c>
      <c r="D810" s="88" t="s">
        <v>62</v>
      </c>
      <c r="E810" s="90">
        <v>51</v>
      </c>
      <c r="F810" s="91"/>
      <c r="G810" s="92"/>
      <c r="H810" s="93">
        <v>0</v>
      </c>
      <c r="I810" s="95" t="s">
        <v>2624</v>
      </c>
      <c r="J810" s="94">
        <f t="shared" si="20"/>
        <v>0</v>
      </c>
      <c r="K810" s="91"/>
      <c r="L810" s="2"/>
      <c r="M810" s="2"/>
      <c r="N810" s="2"/>
      <c r="O810" s="2"/>
      <c r="P810" s="2"/>
      <c r="Q810" s="2"/>
      <c r="R810" s="2"/>
    </row>
    <row r="811" spans="1:18" ht="28.2">
      <c r="A811" s="7" t="s">
        <v>1557</v>
      </c>
      <c r="B811" s="23">
        <v>4322</v>
      </c>
      <c r="C811" s="30" t="s">
        <v>1646</v>
      </c>
      <c r="D811" s="23" t="s">
        <v>88</v>
      </c>
      <c r="E811" s="19">
        <v>85</v>
      </c>
      <c r="F811" s="20"/>
      <c r="G811" s="22" t="s">
        <v>1647</v>
      </c>
      <c r="H811" s="50">
        <v>5.25</v>
      </c>
      <c r="I811" s="49" t="s">
        <v>580</v>
      </c>
      <c r="J811" s="51">
        <f t="shared" si="20"/>
        <v>446.25</v>
      </c>
      <c r="K811" s="41"/>
    </row>
    <row r="812" spans="1:18" ht="28.2">
      <c r="A812" s="7" t="s">
        <v>1557</v>
      </c>
      <c r="B812" s="23">
        <v>4323</v>
      </c>
      <c r="C812" s="30" t="s">
        <v>1648</v>
      </c>
      <c r="D812" s="23" t="s">
        <v>88</v>
      </c>
      <c r="E812" s="19">
        <v>109</v>
      </c>
      <c r="F812" s="20"/>
      <c r="G812" s="22" t="s">
        <v>1649</v>
      </c>
      <c r="H812" s="50">
        <v>5.6</v>
      </c>
      <c r="I812" s="49" t="s">
        <v>580</v>
      </c>
      <c r="J812" s="51">
        <f t="shared" si="20"/>
        <v>610.4</v>
      </c>
      <c r="K812" s="41"/>
    </row>
    <row r="813" spans="1:18" ht="28.2">
      <c r="A813" s="87" t="s">
        <v>1557</v>
      </c>
      <c r="B813" s="88">
        <v>4324</v>
      </c>
      <c r="C813" s="89" t="s">
        <v>1650</v>
      </c>
      <c r="D813" s="88" t="s">
        <v>88</v>
      </c>
      <c r="E813" s="90">
        <v>21</v>
      </c>
      <c r="F813" s="91"/>
      <c r="G813" s="92"/>
      <c r="H813" s="93">
        <v>0</v>
      </c>
      <c r="I813" s="95" t="s">
        <v>2624</v>
      </c>
      <c r="J813" s="94">
        <f t="shared" si="20"/>
        <v>0</v>
      </c>
      <c r="K813" s="91"/>
      <c r="L813" s="2"/>
      <c r="M813" s="2"/>
      <c r="N813" s="2"/>
      <c r="O813" s="2"/>
      <c r="P813" s="2"/>
      <c r="Q813" s="2"/>
      <c r="R813" s="2"/>
    </row>
    <row r="814" spans="1:18" ht="28.2">
      <c r="A814" s="87" t="s">
        <v>1557</v>
      </c>
      <c r="B814" s="88">
        <v>4325</v>
      </c>
      <c r="C814" s="89" t="s">
        <v>1651</v>
      </c>
      <c r="D814" s="88" t="s">
        <v>88</v>
      </c>
      <c r="E814" s="90">
        <v>41</v>
      </c>
      <c r="F814" s="91"/>
      <c r="G814" s="92"/>
      <c r="H814" s="93">
        <v>0</v>
      </c>
      <c r="I814" s="95" t="s">
        <v>2624</v>
      </c>
      <c r="J814" s="94">
        <f t="shared" si="20"/>
        <v>0</v>
      </c>
      <c r="K814" s="91"/>
      <c r="L814" s="2"/>
      <c r="M814" s="2"/>
      <c r="N814" s="2"/>
      <c r="O814" s="2"/>
      <c r="P814" s="2"/>
      <c r="Q814" s="2"/>
      <c r="R814" s="2"/>
    </row>
    <row r="815" spans="1:18" ht="28.2">
      <c r="A815" s="87" t="s">
        <v>1557</v>
      </c>
      <c r="B815" s="88">
        <v>4326</v>
      </c>
      <c r="C815" s="89" t="s">
        <v>1652</v>
      </c>
      <c r="D815" s="88" t="s">
        <v>88</v>
      </c>
      <c r="E815" s="90">
        <v>21</v>
      </c>
      <c r="F815" s="91"/>
      <c r="G815" s="92"/>
      <c r="H815" s="93">
        <v>0</v>
      </c>
      <c r="I815" s="95" t="s">
        <v>2624</v>
      </c>
      <c r="J815" s="94">
        <f t="shared" si="20"/>
        <v>0</v>
      </c>
      <c r="K815" s="91"/>
      <c r="L815" s="2"/>
      <c r="M815" s="2"/>
      <c r="N815" s="2"/>
      <c r="O815" s="2"/>
      <c r="P815" s="2"/>
      <c r="Q815" s="2"/>
      <c r="R815" s="2"/>
    </row>
    <row r="816" spans="1:18" ht="28.2">
      <c r="A816" s="87" t="s">
        <v>1557</v>
      </c>
      <c r="B816" s="88">
        <v>4327</v>
      </c>
      <c r="C816" s="89" t="s">
        <v>1653</v>
      </c>
      <c r="D816" s="88" t="s">
        <v>88</v>
      </c>
      <c r="E816" s="90">
        <v>21.204999999999998</v>
      </c>
      <c r="F816" s="91"/>
      <c r="G816" s="92"/>
      <c r="H816" s="93">
        <v>0</v>
      </c>
      <c r="I816" s="95" t="s">
        <v>2624</v>
      </c>
      <c r="J816" s="94">
        <f t="shared" si="20"/>
        <v>0</v>
      </c>
      <c r="K816" s="91"/>
      <c r="L816" s="2"/>
      <c r="M816" s="2"/>
      <c r="N816" s="2"/>
      <c r="O816" s="2"/>
      <c r="P816" s="2"/>
      <c r="Q816" s="2"/>
      <c r="R816" s="2"/>
    </row>
    <row r="817" spans="1:11" ht="28.2">
      <c r="A817" s="7" t="s">
        <v>1654</v>
      </c>
      <c r="B817" s="23">
        <v>4350</v>
      </c>
      <c r="C817" s="30" t="s">
        <v>1655</v>
      </c>
      <c r="D817" s="23" t="s">
        <v>128</v>
      </c>
      <c r="E817" s="19">
        <v>156.20500000000001</v>
      </c>
      <c r="F817" s="20"/>
      <c r="G817" s="22" t="s">
        <v>1656</v>
      </c>
      <c r="H817" s="50">
        <v>7.49</v>
      </c>
      <c r="I817" s="49" t="s">
        <v>888</v>
      </c>
      <c r="J817" s="51">
        <f t="shared" si="20"/>
        <v>1169.9754500000001</v>
      </c>
      <c r="K817" s="41"/>
    </row>
    <row r="818" spans="1:11" ht="15" customHeight="1">
      <c r="A818" s="7" t="s">
        <v>1654</v>
      </c>
      <c r="B818" s="23">
        <v>4351</v>
      </c>
      <c r="C818" s="30" t="s">
        <v>1657</v>
      </c>
      <c r="D818" s="23" t="s">
        <v>128</v>
      </c>
      <c r="E818" s="19">
        <v>259.20500000000004</v>
      </c>
      <c r="F818" s="20"/>
      <c r="G818" s="22" t="s">
        <v>1658</v>
      </c>
      <c r="H818" s="50">
        <v>4.18</v>
      </c>
      <c r="I818" s="49" t="s">
        <v>687</v>
      </c>
      <c r="J818" s="51">
        <f t="shared" si="20"/>
        <v>1083.4769000000001</v>
      </c>
      <c r="K818" s="41"/>
    </row>
    <row r="819" spans="1:11" ht="28.2">
      <c r="A819" s="7" t="s">
        <v>1654</v>
      </c>
      <c r="B819" s="23">
        <v>4352</v>
      </c>
      <c r="C819" s="30" t="s">
        <v>1659</v>
      </c>
      <c r="D819" s="23" t="s">
        <v>128</v>
      </c>
      <c r="E819" s="19">
        <v>57.204999999999998</v>
      </c>
      <c r="F819" s="20"/>
      <c r="G819" s="22" t="s">
        <v>1660</v>
      </c>
      <c r="H819" s="50">
        <v>3.67</v>
      </c>
      <c r="I819" s="49" t="s">
        <v>687</v>
      </c>
      <c r="J819" s="51">
        <f t="shared" si="20"/>
        <v>209.94234999999998</v>
      </c>
      <c r="K819" s="41"/>
    </row>
    <row r="820" spans="1:11" ht="28.2">
      <c r="A820" s="7" t="s">
        <v>1654</v>
      </c>
      <c r="B820" s="23">
        <v>4353</v>
      </c>
      <c r="C820" s="30" t="s">
        <v>1661</v>
      </c>
      <c r="D820" s="23"/>
      <c r="E820" s="19">
        <v>146.20499999999998</v>
      </c>
      <c r="F820" s="20"/>
      <c r="G820" s="22" t="s">
        <v>1662</v>
      </c>
      <c r="H820" s="50">
        <v>3.14</v>
      </c>
      <c r="I820" s="49" t="s">
        <v>1038</v>
      </c>
      <c r="J820" s="51">
        <f t="shared" si="20"/>
        <v>459.08369999999996</v>
      </c>
      <c r="K820" s="41"/>
    </row>
    <row r="821" spans="1:11" ht="28.2">
      <c r="A821" s="7" t="s">
        <v>1654</v>
      </c>
      <c r="B821" s="23">
        <v>4354</v>
      </c>
      <c r="C821" s="30" t="s">
        <v>1663</v>
      </c>
      <c r="D821" s="23" t="s">
        <v>128</v>
      </c>
      <c r="E821" s="19">
        <v>62.41</v>
      </c>
      <c r="F821" s="20"/>
      <c r="G821" s="22" t="s">
        <v>1664</v>
      </c>
      <c r="H821" s="50">
        <v>11.29</v>
      </c>
      <c r="I821" s="49" t="s">
        <v>687</v>
      </c>
      <c r="J821" s="51">
        <f t="shared" si="20"/>
        <v>704.60889999999995</v>
      </c>
      <c r="K821" s="41"/>
    </row>
    <row r="822" spans="1:11" ht="28.2">
      <c r="A822" s="7" t="s">
        <v>1654</v>
      </c>
      <c r="B822" s="23">
        <v>4355</v>
      </c>
      <c r="C822" s="30" t="s">
        <v>1665</v>
      </c>
      <c r="D822" s="23" t="s">
        <v>128</v>
      </c>
      <c r="E822" s="19">
        <v>68.204999999999998</v>
      </c>
      <c r="F822" s="20"/>
      <c r="G822" s="22" t="s">
        <v>1666</v>
      </c>
      <c r="H822" s="50">
        <v>11.2</v>
      </c>
      <c r="I822" s="49" t="s">
        <v>687</v>
      </c>
      <c r="J822" s="51">
        <f t="shared" si="20"/>
        <v>763.89599999999996</v>
      </c>
      <c r="K822" s="41"/>
    </row>
    <row r="823" spans="1:11" ht="28.2">
      <c r="A823" s="7" t="s">
        <v>1654</v>
      </c>
      <c r="B823" s="23">
        <v>4356</v>
      </c>
      <c r="C823" s="30" t="s">
        <v>1667</v>
      </c>
      <c r="D823" s="23" t="s">
        <v>1668</v>
      </c>
      <c r="E823" s="19">
        <v>82</v>
      </c>
      <c r="F823" s="20"/>
      <c r="G823" s="22" t="s">
        <v>1669</v>
      </c>
      <c r="H823" s="50">
        <v>11.2</v>
      </c>
      <c r="I823" s="49" t="s">
        <v>687</v>
      </c>
      <c r="J823" s="51">
        <f t="shared" si="20"/>
        <v>918.4</v>
      </c>
      <c r="K823" s="41"/>
    </row>
    <row r="824" spans="1:11" ht="31.2">
      <c r="A824" s="7" t="s">
        <v>1654</v>
      </c>
      <c r="B824" s="23">
        <v>4361</v>
      </c>
      <c r="C824" s="30" t="s">
        <v>1670</v>
      </c>
      <c r="D824" s="23" t="s">
        <v>217</v>
      </c>
      <c r="E824" s="19">
        <v>1359.2049999999999</v>
      </c>
      <c r="F824" s="20"/>
      <c r="G824" s="22" t="s">
        <v>1671</v>
      </c>
      <c r="H824" s="50">
        <v>1.18</v>
      </c>
      <c r="I824" s="49" t="s">
        <v>687</v>
      </c>
      <c r="J824" s="51">
        <f t="shared" si="20"/>
        <v>1603.8618999999999</v>
      </c>
      <c r="K824" s="41"/>
    </row>
    <row r="825" spans="1:11" ht="31.2">
      <c r="A825" s="7" t="s">
        <v>1654</v>
      </c>
      <c r="B825" s="23">
        <v>4362</v>
      </c>
      <c r="C825" s="30" t="s">
        <v>1672</v>
      </c>
      <c r="D825" s="23" t="s">
        <v>217</v>
      </c>
      <c r="E825" s="19">
        <v>550</v>
      </c>
      <c r="F825" s="20"/>
      <c r="G825" s="22" t="s">
        <v>1673</v>
      </c>
      <c r="H825" s="50">
        <v>2.17</v>
      </c>
      <c r="I825" s="49" t="s">
        <v>687</v>
      </c>
      <c r="J825" s="51">
        <f t="shared" si="20"/>
        <v>1193.5</v>
      </c>
      <c r="K825" s="41"/>
    </row>
    <row r="826" spans="1:11" ht="28.2">
      <c r="A826" s="7" t="s">
        <v>1654</v>
      </c>
      <c r="B826" s="23">
        <v>4363</v>
      </c>
      <c r="C826" s="30" t="s">
        <v>1674</v>
      </c>
      <c r="D826" s="23" t="s">
        <v>217</v>
      </c>
      <c r="E826" s="19">
        <v>917.2</v>
      </c>
      <c r="F826" s="20"/>
      <c r="G826" s="22" t="s">
        <v>1675</v>
      </c>
      <c r="H826" s="50">
        <v>3.91</v>
      </c>
      <c r="I826" s="49" t="s">
        <v>687</v>
      </c>
      <c r="J826" s="51">
        <f t="shared" si="20"/>
        <v>3586.2520000000004</v>
      </c>
      <c r="K826" s="41"/>
    </row>
    <row r="827" spans="1:11" ht="28.2">
      <c r="A827" s="7" t="s">
        <v>1654</v>
      </c>
      <c r="B827" s="23">
        <v>4364</v>
      </c>
      <c r="C827" s="30" t="s">
        <v>1676</v>
      </c>
      <c r="D827" s="23" t="s">
        <v>217</v>
      </c>
      <c r="E827" s="19">
        <v>1287</v>
      </c>
      <c r="F827" s="20"/>
      <c r="G827" s="22" t="s">
        <v>1677</v>
      </c>
      <c r="H827" s="50">
        <v>1.51</v>
      </c>
      <c r="I827" s="49" t="s">
        <v>687</v>
      </c>
      <c r="J827" s="51">
        <f t="shared" si="20"/>
        <v>1943.3700000000001</v>
      </c>
      <c r="K827" s="41"/>
    </row>
    <row r="828" spans="1:11" ht="28.2">
      <c r="A828" s="7" t="s">
        <v>1654</v>
      </c>
      <c r="B828" s="23">
        <v>4365</v>
      </c>
      <c r="C828" s="30" t="s">
        <v>1678</v>
      </c>
      <c r="D828" s="23" t="s">
        <v>217</v>
      </c>
      <c r="E828" s="19">
        <v>302</v>
      </c>
      <c r="F828" s="20"/>
      <c r="G828" s="22" t="s">
        <v>1679</v>
      </c>
      <c r="H828" s="50">
        <v>3.86</v>
      </c>
      <c r="I828" s="49" t="s">
        <v>580</v>
      </c>
      <c r="J828" s="51">
        <f t="shared" si="20"/>
        <v>1165.72</v>
      </c>
      <c r="K828" s="41"/>
    </row>
    <row r="829" spans="1:11" ht="31.2">
      <c r="A829" s="7" t="s">
        <v>1654</v>
      </c>
      <c r="B829" s="23">
        <v>4366</v>
      </c>
      <c r="C829" s="30" t="s">
        <v>1680</v>
      </c>
      <c r="D829" s="23" t="s">
        <v>217</v>
      </c>
      <c r="E829" s="19">
        <v>67</v>
      </c>
      <c r="F829" s="20"/>
      <c r="G829" s="22" t="s">
        <v>1681</v>
      </c>
      <c r="H829" s="50">
        <v>6.39</v>
      </c>
      <c r="I829" s="49" t="s">
        <v>580</v>
      </c>
      <c r="J829" s="51">
        <f t="shared" si="20"/>
        <v>428.13</v>
      </c>
      <c r="K829" s="41"/>
    </row>
    <row r="830" spans="1:11" ht="31.2">
      <c r="A830" s="7" t="s">
        <v>1654</v>
      </c>
      <c r="B830" s="23">
        <v>4367</v>
      </c>
      <c r="C830" s="30" t="s">
        <v>1682</v>
      </c>
      <c r="D830" s="23" t="s">
        <v>217</v>
      </c>
      <c r="E830" s="19">
        <v>889</v>
      </c>
      <c r="F830" s="20"/>
      <c r="G830" s="22" t="s">
        <v>1683</v>
      </c>
      <c r="H830" s="50">
        <v>2.91</v>
      </c>
      <c r="I830" s="49" t="s">
        <v>687</v>
      </c>
      <c r="J830" s="51">
        <f t="shared" si="20"/>
        <v>2586.9900000000002</v>
      </c>
      <c r="K830" s="41"/>
    </row>
    <row r="831" spans="1:11" ht="46.2">
      <c r="A831" s="7" t="s">
        <v>1654</v>
      </c>
      <c r="B831" s="23">
        <v>4368</v>
      </c>
      <c r="C831" s="30" t="s">
        <v>1684</v>
      </c>
      <c r="D831" s="23" t="s">
        <v>1685</v>
      </c>
      <c r="E831" s="19">
        <v>151</v>
      </c>
      <c r="F831" s="20"/>
      <c r="G831" s="22" t="s">
        <v>1686</v>
      </c>
      <c r="H831" s="50">
        <v>16.59</v>
      </c>
      <c r="I831" s="49" t="s">
        <v>580</v>
      </c>
      <c r="J831" s="51">
        <f t="shared" si="20"/>
        <v>2505.09</v>
      </c>
      <c r="K831" s="41"/>
    </row>
    <row r="832" spans="1:11" ht="28.2">
      <c r="A832" s="7" t="s">
        <v>1654</v>
      </c>
      <c r="B832" s="23">
        <v>4369</v>
      </c>
      <c r="C832" s="30" t="s">
        <v>1687</v>
      </c>
      <c r="D832" s="23" t="s">
        <v>217</v>
      </c>
      <c r="E832" s="19">
        <v>470</v>
      </c>
      <c r="F832" s="20"/>
      <c r="G832" s="22" t="s">
        <v>1688</v>
      </c>
      <c r="H832" s="50">
        <v>4.6900000000000004</v>
      </c>
      <c r="I832" s="49" t="s">
        <v>888</v>
      </c>
      <c r="J832" s="51">
        <f t="shared" si="20"/>
        <v>2204.3000000000002</v>
      </c>
      <c r="K832" s="41"/>
    </row>
    <row r="833" spans="1:18" ht="31.2">
      <c r="A833" s="7" t="s">
        <v>1654</v>
      </c>
      <c r="B833" s="23">
        <v>4370</v>
      </c>
      <c r="C833" s="30" t="s">
        <v>1689</v>
      </c>
      <c r="D833" s="23" t="s">
        <v>217</v>
      </c>
      <c r="E833" s="19">
        <v>297</v>
      </c>
      <c r="F833" s="20"/>
      <c r="G833" s="22" t="s">
        <v>1690</v>
      </c>
      <c r="H833" s="50">
        <v>2.69</v>
      </c>
      <c r="I833" s="49" t="s">
        <v>888</v>
      </c>
      <c r="J833" s="51">
        <f t="shared" si="20"/>
        <v>798.93</v>
      </c>
      <c r="K833" s="41"/>
    </row>
    <row r="834" spans="1:18" ht="28.2">
      <c r="A834" s="7" t="s">
        <v>1654</v>
      </c>
      <c r="B834" s="23">
        <v>4371</v>
      </c>
      <c r="C834" s="30" t="s">
        <v>1691</v>
      </c>
      <c r="D834" s="23" t="s">
        <v>217</v>
      </c>
      <c r="E834" s="19">
        <v>229</v>
      </c>
      <c r="F834" s="20"/>
      <c r="G834" s="22" t="s">
        <v>1692</v>
      </c>
      <c r="H834" s="50">
        <v>2.39</v>
      </c>
      <c r="I834" s="49" t="s">
        <v>888</v>
      </c>
      <c r="J834" s="51">
        <f t="shared" si="20"/>
        <v>547.31000000000006</v>
      </c>
      <c r="K834" s="41"/>
    </row>
    <row r="835" spans="1:18" ht="28.2">
      <c r="A835" s="7" t="s">
        <v>1654</v>
      </c>
      <c r="B835" s="23">
        <v>4372</v>
      </c>
      <c r="C835" s="30" t="s">
        <v>1693</v>
      </c>
      <c r="D835" s="23" t="s">
        <v>100</v>
      </c>
      <c r="E835" s="19">
        <v>38</v>
      </c>
      <c r="F835" s="20"/>
      <c r="G835" s="22" t="s">
        <v>1694</v>
      </c>
      <c r="H835" s="50">
        <v>29.95</v>
      </c>
      <c r="I835" s="49" t="s">
        <v>888</v>
      </c>
      <c r="J835" s="51">
        <f t="shared" si="20"/>
        <v>1138.0999999999999</v>
      </c>
      <c r="K835" s="41"/>
    </row>
    <row r="836" spans="1:18" ht="31.2">
      <c r="A836" s="87" t="s">
        <v>1654</v>
      </c>
      <c r="B836" s="88">
        <v>4375</v>
      </c>
      <c r="C836" s="89" t="s">
        <v>1695</v>
      </c>
      <c r="D836" s="88" t="s">
        <v>217</v>
      </c>
      <c r="E836" s="90">
        <v>41</v>
      </c>
      <c r="F836" s="91"/>
      <c r="G836" s="92"/>
      <c r="H836" s="93">
        <v>0</v>
      </c>
      <c r="I836" s="95" t="s">
        <v>2624</v>
      </c>
      <c r="J836" s="94">
        <f t="shared" si="20"/>
        <v>0</v>
      </c>
      <c r="K836" s="91"/>
      <c r="L836" s="2"/>
      <c r="M836" s="2"/>
      <c r="N836" s="2"/>
      <c r="O836" s="2"/>
      <c r="P836" s="2"/>
      <c r="Q836" s="2"/>
      <c r="R836" s="2"/>
    </row>
    <row r="837" spans="1:18" ht="15" customHeight="1">
      <c r="A837" s="7" t="s">
        <v>1654</v>
      </c>
      <c r="B837" s="23">
        <v>4380</v>
      </c>
      <c r="C837" s="30" t="s">
        <v>1696</v>
      </c>
      <c r="D837" s="23" t="s">
        <v>1668</v>
      </c>
      <c r="E837" s="19">
        <v>123</v>
      </c>
      <c r="F837" s="20"/>
      <c r="G837" s="22" t="s">
        <v>1697</v>
      </c>
      <c r="H837" s="50">
        <v>0.62</v>
      </c>
      <c r="I837" s="49" t="s">
        <v>1038</v>
      </c>
      <c r="J837" s="51">
        <f t="shared" si="20"/>
        <v>76.260000000000005</v>
      </c>
      <c r="K837" s="41"/>
    </row>
    <row r="838" spans="1:18" ht="28.2">
      <c r="A838" s="7" t="s">
        <v>1654</v>
      </c>
      <c r="B838" s="23">
        <v>4383</v>
      </c>
      <c r="C838" s="30" t="s">
        <v>1698</v>
      </c>
      <c r="D838" s="23" t="s">
        <v>128</v>
      </c>
      <c r="E838" s="19">
        <v>90</v>
      </c>
      <c r="F838" s="20"/>
      <c r="G838" s="22" t="s">
        <v>1699</v>
      </c>
      <c r="H838" s="50">
        <v>4.24</v>
      </c>
      <c r="I838" s="49" t="s">
        <v>580</v>
      </c>
      <c r="J838" s="51">
        <f t="shared" si="20"/>
        <v>381.6</v>
      </c>
      <c r="K838" s="41"/>
    </row>
    <row r="839" spans="1:18" ht="28.2">
      <c r="A839" s="7" t="s">
        <v>1654</v>
      </c>
      <c r="B839" s="23">
        <v>4385</v>
      </c>
      <c r="C839" s="30" t="s">
        <v>1700</v>
      </c>
      <c r="D839" s="23" t="s">
        <v>217</v>
      </c>
      <c r="E839" s="19">
        <v>52</v>
      </c>
      <c r="F839" s="20"/>
      <c r="G839" s="22" t="s">
        <v>1701</v>
      </c>
      <c r="H839" s="50">
        <v>8.7899999999999991</v>
      </c>
      <c r="I839" s="49" t="s">
        <v>888</v>
      </c>
      <c r="J839" s="51">
        <f t="shared" si="20"/>
        <v>457.07999999999993</v>
      </c>
      <c r="K839" s="41"/>
    </row>
    <row r="840" spans="1:18" ht="31.2">
      <c r="A840" s="7" t="s">
        <v>1702</v>
      </c>
      <c r="B840" s="23">
        <v>4400</v>
      </c>
      <c r="C840" s="30" t="s">
        <v>1703</v>
      </c>
      <c r="D840" s="23" t="s">
        <v>1704</v>
      </c>
      <c r="E840" s="19">
        <v>181</v>
      </c>
      <c r="F840" s="20"/>
      <c r="G840" s="22" t="s">
        <v>1705</v>
      </c>
      <c r="H840" s="50">
        <v>5.19</v>
      </c>
      <c r="I840" s="49" t="s">
        <v>888</v>
      </c>
      <c r="J840" s="51">
        <f t="shared" si="20"/>
        <v>939.3900000000001</v>
      </c>
      <c r="K840" s="41"/>
    </row>
    <row r="841" spans="1:18" ht="31.2">
      <c r="A841" s="7" t="s">
        <v>1702</v>
      </c>
      <c r="B841" s="23">
        <v>4401</v>
      </c>
      <c r="C841" s="30" t="s">
        <v>1706</v>
      </c>
      <c r="D841" s="23" t="s">
        <v>1704</v>
      </c>
      <c r="E841" s="19">
        <v>169</v>
      </c>
      <c r="F841" s="20"/>
      <c r="G841" s="22" t="s">
        <v>1707</v>
      </c>
      <c r="H841" s="50">
        <v>5.19</v>
      </c>
      <c r="I841" s="49" t="s">
        <v>888</v>
      </c>
      <c r="J841" s="51">
        <f t="shared" si="20"/>
        <v>877.11</v>
      </c>
      <c r="K841" s="41"/>
    </row>
    <row r="842" spans="1:18" ht="31.2">
      <c r="A842" s="7" t="s">
        <v>1702</v>
      </c>
      <c r="B842" s="23">
        <v>4402</v>
      </c>
      <c r="C842" s="30" t="s">
        <v>1708</v>
      </c>
      <c r="D842" s="23" t="s">
        <v>1704</v>
      </c>
      <c r="E842" s="19">
        <v>158</v>
      </c>
      <c r="F842" s="20"/>
      <c r="G842" s="22" t="s">
        <v>1709</v>
      </c>
      <c r="H842" s="50">
        <v>5.19</v>
      </c>
      <c r="I842" s="49" t="s">
        <v>888</v>
      </c>
      <c r="J842" s="51">
        <f t="shared" si="20"/>
        <v>820.0200000000001</v>
      </c>
      <c r="K842" s="41"/>
    </row>
    <row r="843" spans="1:18" ht="31.2">
      <c r="A843" s="7" t="s">
        <v>1702</v>
      </c>
      <c r="B843" s="23">
        <v>4403</v>
      </c>
      <c r="C843" s="30" t="s">
        <v>1710</v>
      </c>
      <c r="D843" s="23" t="s">
        <v>1704</v>
      </c>
      <c r="E843" s="19">
        <v>194</v>
      </c>
      <c r="F843" s="20"/>
      <c r="G843" s="22" t="s">
        <v>1709</v>
      </c>
      <c r="H843" s="50">
        <v>5.19</v>
      </c>
      <c r="I843" s="49" t="s">
        <v>888</v>
      </c>
      <c r="J843" s="51">
        <f t="shared" si="20"/>
        <v>1006.8600000000001</v>
      </c>
      <c r="K843" s="41"/>
    </row>
    <row r="844" spans="1:18" ht="31.2">
      <c r="A844" s="7" t="s">
        <v>1702</v>
      </c>
      <c r="B844" s="23">
        <v>4404</v>
      </c>
      <c r="C844" s="30" t="s">
        <v>1711</v>
      </c>
      <c r="D844" s="23" t="s">
        <v>1704</v>
      </c>
      <c r="E844" s="19">
        <v>162</v>
      </c>
      <c r="F844" s="20"/>
      <c r="G844" s="22" t="s">
        <v>1712</v>
      </c>
      <c r="H844" s="50">
        <v>5.19</v>
      </c>
      <c r="I844" s="49" t="s">
        <v>888</v>
      </c>
      <c r="J844" s="51">
        <f t="shared" si="20"/>
        <v>840.78000000000009</v>
      </c>
      <c r="K844" s="41"/>
    </row>
    <row r="845" spans="1:18" ht="31.2">
      <c r="A845" s="7" t="s">
        <v>1702</v>
      </c>
      <c r="B845" s="23">
        <v>4405</v>
      </c>
      <c r="C845" s="30" t="s">
        <v>1713</v>
      </c>
      <c r="D845" s="23" t="s">
        <v>1704</v>
      </c>
      <c r="E845" s="19">
        <v>168</v>
      </c>
      <c r="F845" s="20"/>
      <c r="G845" s="22" t="s">
        <v>1714</v>
      </c>
      <c r="H845" s="50">
        <v>5.19</v>
      </c>
      <c r="I845" s="49" t="s">
        <v>888</v>
      </c>
      <c r="J845" s="51">
        <f t="shared" si="20"/>
        <v>871.92000000000007</v>
      </c>
      <c r="K845" s="41"/>
    </row>
    <row r="846" spans="1:18" ht="31.2">
      <c r="A846" s="7" t="s">
        <v>1702</v>
      </c>
      <c r="B846" s="23">
        <v>4406</v>
      </c>
      <c r="C846" s="30" t="s">
        <v>1715</v>
      </c>
      <c r="D846" s="23" t="s">
        <v>1704</v>
      </c>
      <c r="E846" s="19">
        <v>166</v>
      </c>
      <c r="F846" s="20"/>
      <c r="G846" s="22" t="s">
        <v>1716</v>
      </c>
      <c r="H846" s="50">
        <v>5.19</v>
      </c>
      <c r="I846" s="49" t="s">
        <v>888</v>
      </c>
      <c r="J846" s="51">
        <f t="shared" si="20"/>
        <v>861.54000000000008</v>
      </c>
      <c r="K846" s="41"/>
    </row>
    <row r="847" spans="1:18" ht="31.2">
      <c r="A847" s="7" t="s">
        <v>1702</v>
      </c>
      <c r="B847" s="23">
        <v>4407</v>
      </c>
      <c r="C847" s="30" t="s">
        <v>1717</v>
      </c>
      <c r="D847" s="23" t="s">
        <v>1704</v>
      </c>
      <c r="E847" s="19">
        <v>153</v>
      </c>
      <c r="F847" s="20"/>
      <c r="G847" s="22" t="s">
        <v>1718</v>
      </c>
      <c r="H847" s="50">
        <v>5.19</v>
      </c>
      <c r="I847" s="49" t="s">
        <v>888</v>
      </c>
      <c r="J847" s="51">
        <f t="shared" si="20"/>
        <v>794.07</v>
      </c>
      <c r="K847" s="41"/>
    </row>
    <row r="848" spans="1:18" ht="31.2">
      <c r="A848" s="7" t="s">
        <v>1702</v>
      </c>
      <c r="B848" s="23">
        <v>4408</v>
      </c>
      <c r="C848" s="30" t="s">
        <v>1719</v>
      </c>
      <c r="D848" s="23" t="s">
        <v>1704</v>
      </c>
      <c r="E848" s="19">
        <v>155</v>
      </c>
      <c r="F848" s="20"/>
      <c r="G848" s="22" t="s">
        <v>1720</v>
      </c>
      <c r="H848" s="50">
        <v>5.19</v>
      </c>
      <c r="I848" s="49" t="s">
        <v>888</v>
      </c>
      <c r="J848" s="51">
        <f t="shared" si="20"/>
        <v>804.45</v>
      </c>
      <c r="K848" s="41"/>
    </row>
    <row r="849" spans="1:11" ht="31.2">
      <c r="A849" s="7" t="s">
        <v>1702</v>
      </c>
      <c r="B849" s="23">
        <v>4409</v>
      </c>
      <c r="C849" s="30" t="s">
        <v>1721</v>
      </c>
      <c r="D849" s="23" t="s">
        <v>1704</v>
      </c>
      <c r="E849" s="19">
        <v>158</v>
      </c>
      <c r="F849" s="20"/>
      <c r="G849" s="22" t="s">
        <v>1722</v>
      </c>
      <c r="H849" s="50">
        <v>5.19</v>
      </c>
      <c r="I849" s="49" t="s">
        <v>888</v>
      </c>
      <c r="J849" s="51">
        <f t="shared" si="20"/>
        <v>820.0200000000001</v>
      </c>
      <c r="K849" s="41"/>
    </row>
    <row r="850" spans="1:11" ht="31.2">
      <c r="A850" s="7" t="s">
        <v>1702</v>
      </c>
      <c r="B850" s="23">
        <v>4410</v>
      </c>
      <c r="C850" s="30" t="s">
        <v>1723</v>
      </c>
      <c r="D850" s="23" t="s">
        <v>1704</v>
      </c>
      <c r="E850" s="19">
        <v>158</v>
      </c>
      <c r="F850" s="20"/>
      <c r="G850" s="22" t="s">
        <v>1724</v>
      </c>
      <c r="H850" s="50">
        <v>5.19</v>
      </c>
      <c r="I850" s="49" t="s">
        <v>888</v>
      </c>
      <c r="J850" s="51">
        <f t="shared" si="20"/>
        <v>820.0200000000001</v>
      </c>
      <c r="K850" s="41"/>
    </row>
    <row r="851" spans="1:11" ht="31.2">
      <c r="A851" s="7" t="s">
        <v>1702</v>
      </c>
      <c r="B851" s="23">
        <v>4411</v>
      </c>
      <c r="C851" s="30" t="s">
        <v>1725</v>
      </c>
      <c r="D851" s="23" t="s">
        <v>1704</v>
      </c>
      <c r="E851" s="19">
        <v>178</v>
      </c>
      <c r="F851" s="20"/>
      <c r="G851" s="22" t="s">
        <v>1726</v>
      </c>
      <c r="H851" s="50">
        <v>5.19</v>
      </c>
      <c r="I851" s="49" t="s">
        <v>888</v>
      </c>
      <c r="J851" s="51">
        <f t="shared" si="20"/>
        <v>923.82</v>
      </c>
      <c r="K851" s="41"/>
    </row>
    <row r="852" spans="1:11" ht="31.2">
      <c r="A852" s="7" t="s">
        <v>1702</v>
      </c>
      <c r="B852" s="23">
        <v>4412</v>
      </c>
      <c r="C852" s="30" t="s">
        <v>1727</v>
      </c>
      <c r="D852" s="23" t="s">
        <v>1704</v>
      </c>
      <c r="E852" s="19">
        <v>141</v>
      </c>
      <c r="F852" s="20"/>
      <c r="G852" s="22" t="s">
        <v>1728</v>
      </c>
      <c r="H852" s="50">
        <v>5.19</v>
      </c>
      <c r="I852" s="49" t="s">
        <v>888</v>
      </c>
      <c r="J852" s="51">
        <f t="shared" si="20"/>
        <v>731.79000000000008</v>
      </c>
      <c r="K852" s="41"/>
    </row>
    <row r="853" spans="1:11" ht="31.2">
      <c r="A853" s="7" t="s">
        <v>1702</v>
      </c>
      <c r="B853" s="23">
        <v>4413</v>
      </c>
      <c r="C853" s="30" t="s">
        <v>1729</v>
      </c>
      <c r="D853" s="23" t="s">
        <v>1704</v>
      </c>
      <c r="E853" s="19">
        <v>120</v>
      </c>
      <c r="F853" s="20"/>
      <c r="G853" s="22" t="s">
        <v>1730</v>
      </c>
      <c r="H853" s="50">
        <v>5.19</v>
      </c>
      <c r="I853" s="49" t="s">
        <v>888</v>
      </c>
      <c r="J853" s="51">
        <f t="shared" si="20"/>
        <v>622.80000000000007</v>
      </c>
      <c r="K853" s="41"/>
    </row>
    <row r="854" spans="1:11" ht="31.2">
      <c r="A854" s="7" t="s">
        <v>1702</v>
      </c>
      <c r="B854" s="23">
        <v>4420</v>
      </c>
      <c r="C854" s="30" t="s">
        <v>1731</v>
      </c>
      <c r="D854" s="23" t="s">
        <v>62</v>
      </c>
      <c r="E854" s="19">
        <v>196</v>
      </c>
      <c r="F854" s="20"/>
      <c r="G854" s="22" t="s">
        <v>1732</v>
      </c>
      <c r="H854" s="50">
        <v>2.68</v>
      </c>
      <c r="I854" s="49" t="s">
        <v>1038</v>
      </c>
      <c r="J854" s="51">
        <f t="shared" si="20"/>
        <v>525.28000000000009</v>
      </c>
      <c r="K854" s="41"/>
    </row>
    <row r="855" spans="1:11" ht="31.2">
      <c r="A855" s="7" t="s">
        <v>1702</v>
      </c>
      <c r="B855" s="23">
        <v>4421</v>
      </c>
      <c r="C855" s="30" t="s">
        <v>1733</v>
      </c>
      <c r="D855" s="23" t="s">
        <v>62</v>
      </c>
      <c r="E855" s="19">
        <v>182</v>
      </c>
      <c r="F855" s="20"/>
      <c r="G855" s="22" t="s">
        <v>1734</v>
      </c>
      <c r="H855" s="50">
        <v>2.69</v>
      </c>
      <c r="I855" s="49" t="s">
        <v>1038</v>
      </c>
      <c r="J855" s="51">
        <f t="shared" si="20"/>
        <v>489.58</v>
      </c>
      <c r="K855" s="41"/>
    </row>
    <row r="856" spans="1:11" ht="31.2">
      <c r="A856" s="7" t="s">
        <v>1702</v>
      </c>
      <c r="B856" s="23">
        <v>4422</v>
      </c>
      <c r="C856" s="30" t="s">
        <v>1735</v>
      </c>
      <c r="D856" s="23" t="s">
        <v>62</v>
      </c>
      <c r="E856" s="19">
        <v>184</v>
      </c>
      <c r="F856" s="20"/>
      <c r="G856" s="22" t="s">
        <v>1736</v>
      </c>
      <c r="H856" s="50">
        <v>2.76</v>
      </c>
      <c r="I856" s="49" t="s">
        <v>1038</v>
      </c>
      <c r="J856" s="51">
        <f t="shared" ref="J856:J919" si="21">H856*E856</f>
        <v>507.84</v>
      </c>
      <c r="K856" s="41"/>
    </row>
    <row r="857" spans="1:11" ht="31.2">
      <c r="A857" s="7" t="s">
        <v>1702</v>
      </c>
      <c r="B857" s="23">
        <v>4423</v>
      </c>
      <c r="C857" s="30" t="s">
        <v>1737</v>
      </c>
      <c r="D857" s="23" t="s">
        <v>62</v>
      </c>
      <c r="E857" s="19">
        <v>183</v>
      </c>
      <c r="F857" s="20"/>
      <c r="G857" s="22" t="s">
        <v>1738</v>
      </c>
      <c r="H857" s="50">
        <v>3.11</v>
      </c>
      <c r="I857" s="49" t="s">
        <v>1038</v>
      </c>
      <c r="J857" s="51">
        <f t="shared" si="21"/>
        <v>569.13</v>
      </c>
      <c r="K857" s="41"/>
    </row>
    <row r="858" spans="1:11" ht="31.2">
      <c r="A858" s="7" t="s">
        <v>1702</v>
      </c>
      <c r="B858" s="23">
        <v>4424</v>
      </c>
      <c r="C858" s="30" t="s">
        <v>1739</v>
      </c>
      <c r="D858" s="23" t="s">
        <v>62</v>
      </c>
      <c r="E858" s="19">
        <v>183</v>
      </c>
      <c r="F858" s="20"/>
      <c r="G858" s="22" t="s">
        <v>1740</v>
      </c>
      <c r="H858" s="50">
        <v>8.6300000000000008</v>
      </c>
      <c r="I858" s="49" t="s">
        <v>1038</v>
      </c>
      <c r="J858" s="51">
        <f t="shared" si="21"/>
        <v>1579.2900000000002</v>
      </c>
      <c r="K858" s="41"/>
    </row>
    <row r="859" spans="1:11" ht="31.2">
      <c r="A859" s="7" t="s">
        <v>1702</v>
      </c>
      <c r="B859" s="23">
        <v>4425</v>
      </c>
      <c r="C859" s="30" t="s">
        <v>1741</v>
      </c>
      <c r="D859" s="23" t="s">
        <v>62</v>
      </c>
      <c r="E859" s="19">
        <v>205.85</v>
      </c>
      <c r="F859" s="20"/>
      <c r="G859" s="22" t="s">
        <v>1742</v>
      </c>
      <c r="H859" s="50">
        <v>3.66</v>
      </c>
      <c r="I859" s="49" t="s">
        <v>1038</v>
      </c>
      <c r="J859" s="51">
        <f t="shared" si="21"/>
        <v>753.41100000000006</v>
      </c>
      <c r="K859" s="41"/>
    </row>
    <row r="860" spans="1:11" ht="31.2">
      <c r="A860" s="7" t="s">
        <v>1702</v>
      </c>
      <c r="B860" s="23">
        <v>4426</v>
      </c>
      <c r="C860" s="30" t="s">
        <v>1743</v>
      </c>
      <c r="D860" s="23" t="s">
        <v>62</v>
      </c>
      <c r="E860" s="19">
        <v>189</v>
      </c>
      <c r="F860" s="20"/>
      <c r="G860" s="22" t="s">
        <v>1744</v>
      </c>
      <c r="H860" s="50">
        <v>2.92</v>
      </c>
      <c r="I860" s="49" t="s">
        <v>1038</v>
      </c>
      <c r="J860" s="51">
        <f t="shared" si="21"/>
        <v>551.88</v>
      </c>
      <c r="K860" s="41"/>
    </row>
    <row r="861" spans="1:11" ht="31.2">
      <c r="A861" s="7" t="s">
        <v>1702</v>
      </c>
      <c r="B861" s="23">
        <v>4427</v>
      </c>
      <c r="C861" s="30" t="s">
        <v>1745</v>
      </c>
      <c r="D861" s="23" t="s">
        <v>62</v>
      </c>
      <c r="E861" s="19">
        <v>187</v>
      </c>
      <c r="F861" s="20"/>
      <c r="G861" s="22" t="s">
        <v>1746</v>
      </c>
      <c r="H861" s="50">
        <v>3.1</v>
      </c>
      <c r="I861" s="49" t="s">
        <v>1038</v>
      </c>
      <c r="J861" s="51">
        <f t="shared" si="21"/>
        <v>579.70000000000005</v>
      </c>
      <c r="K861" s="41"/>
    </row>
    <row r="862" spans="1:11" ht="31.2">
      <c r="A862" s="7" t="s">
        <v>1702</v>
      </c>
      <c r="B862" s="23">
        <v>4428</v>
      </c>
      <c r="C862" s="30" t="s">
        <v>1747</v>
      </c>
      <c r="D862" s="23" t="s">
        <v>62</v>
      </c>
      <c r="E862" s="19">
        <v>182</v>
      </c>
      <c r="F862" s="20"/>
      <c r="G862" s="22" t="s">
        <v>1748</v>
      </c>
      <c r="H862" s="50">
        <v>3.3</v>
      </c>
      <c r="I862" s="49" t="s">
        <v>1038</v>
      </c>
      <c r="J862" s="51">
        <f t="shared" si="21"/>
        <v>600.6</v>
      </c>
      <c r="K862" s="41"/>
    </row>
    <row r="863" spans="1:11" ht="28.2">
      <c r="A863" s="7" t="s">
        <v>1702</v>
      </c>
      <c r="B863" s="23">
        <v>4429</v>
      </c>
      <c r="C863" s="30" t="s">
        <v>1749</v>
      </c>
      <c r="D863" s="23" t="s">
        <v>62</v>
      </c>
      <c r="E863" s="19">
        <v>176</v>
      </c>
      <c r="F863" s="20"/>
      <c r="G863" s="22" t="s">
        <v>1750</v>
      </c>
      <c r="H863" s="50">
        <v>5.87</v>
      </c>
      <c r="I863" s="49" t="s">
        <v>1038</v>
      </c>
      <c r="J863" s="51">
        <f t="shared" si="21"/>
        <v>1033.1200000000001</v>
      </c>
      <c r="K863" s="41"/>
    </row>
    <row r="864" spans="1:11" ht="15" customHeight="1">
      <c r="A864" s="7" t="s">
        <v>1702</v>
      </c>
      <c r="B864" s="23">
        <v>4430</v>
      </c>
      <c r="C864" s="30" t="s">
        <v>1751</v>
      </c>
      <c r="D864" s="23" t="s">
        <v>1752</v>
      </c>
      <c r="E864" s="19">
        <v>354</v>
      </c>
      <c r="F864" s="20"/>
      <c r="G864" s="22" t="s">
        <v>1753</v>
      </c>
      <c r="H864" s="50">
        <v>12.66</v>
      </c>
      <c r="I864" s="49" t="s">
        <v>577</v>
      </c>
      <c r="J864" s="51">
        <f t="shared" si="21"/>
        <v>4481.6400000000003</v>
      </c>
      <c r="K864" s="41"/>
    </row>
    <row r="865" spans="1:11" ht="28.2">
      <c r="A865" s="7" t="s">
        <v>1702</v>
      </c>
      <c r="B865" s="23">
        <v>4431</v>
      </c>
      <c r="C865" s="30" t="s">
        <v>1754</v>
      </c>
      <c r="D865" s="23" t="s">
        <v>217</v>
      </c>
      <c r="E865" s="19">
        <v>118</v>
      </c>
      <c r="F865" s="20"/>
      <c r="G865" s="22" t="s">
        <v>1755</v>
      </c>
      <c r="H865" s="50">
        <v>42.79</v>
      </c>
      <c r="I865" s="49" t="s">
        <v>687</v>
      </c>
      <c r="J865" s="51">
        <f t="shared" si="21"/>
        <v>5049.22</v>
      </c>
      <c r="K865" s="41"/>
    </row>
    <row r="866" spans="1:11" ht="28.2">
      <c r="A866" s="7" t="s">
        <v>1702</v>
      </c>
      <c r="B866" s="23">
        <v>4432</v>
      </c>
      <c r="C866" s="47" t="s">
        <v>1756</v>
      </c>
      <c r="D866" s="48" t="s">
        <v>62</v>
      </c>
      <c r="E866" s="19">
        <v>59</v>
      </c>
      <c r="F866" s="20"/>
      <c r="G866" s="22" t="s">
        <v>1757</v>
      </c>
      <c r="H866" s="50">
        <v>12.9</v>
      </c>
      <c r="I866" s="49" t="s">
        <v>1038</v>
      </c>
      <c r="J866" s="51">
        <f t="shared" si="21"/>
        <v>761.1</v>
      </c>
      <c r="K866" s="41"/>
    </row>
    <row r="867" spans="1:11" ht="28.2">
      <c r="A867" s="7" t="s">
        <v>1702</v>
      </c>
      <c r="B867" s="23">
        <v>4433</v>
      </c>
      <c r="C867" s="47" t="s">
        <v>1758</v>
      </c>
      <c r="D867" s="48" t="s">
        <v>62</v>
      </c>
      <c r="E867" s="19">
        <v>59</v>
      </c>
      <c r="F867" s="20"/>
      <c r="G867" s="22" t="s">
        <v>1759</v>
      </c>
      <c r="H867" s="50">
        <v>12.9</v>
      </c>
      <c r="I867" s="49" t="s">
        <v>1038</v>
      </c>
      <c r="J867" s="51">
        <f t="shared" si="21"/>
        <v>761.1</v>
      </c>
      <c r="K867" s="41"/>
    </row>
    <row r="868" spans="1:11" ht="28.2">
      <c r="A868" s="7" t="s">
        <v>1702</v>
      </c>
      <c r="B868" s="23">
        <v>4434</v>
      </c>
      <c r="C868" s="47" t="s">
        <v>1760</v>
      </c>
      <c r="D868" s="48" t="s">
        <v>62</v>
      </c>
      <c r="E868" s="19">
        <v>59</v>
      </c>
      <c r="F868" s="20"/>
      <c r="G868" s="22" t="s">
        <v>1761</v>
      </c>
      <c r="H868" s="50">
        <v>12.9</v>
      </c>
      <c r="I868" s="49" t="s">
        <v>1038</v>
      </c>
      <c r="J868" s="51">
        <f t="shared" si="21"/>
        <v>761.1</v>
      </c>
      <c r="K868" s="41"/>
    </row>
    <row r="869" spans="1:11" ht="28.2">
      <c r="A869" s="7" t="s">
        <v>1702</v>
      </c>
      <c r="B869" s="23">
        <v>4435</v>
      </c>
      <c r="C869" s="47" t="s">
        <v>1762</v>
      </c>
      <c r="D869" s="48" t="s">
        <v>62</v>
      </c>
      <c r="E869" s="19">
        <v>64</v>
      </c>
      <c r="F869" s="20"/>
      <c r="G869" s="22" t="s">
        <v>1763</v>
      </c>
      <c r="H869" s="50">
        <v>12.9</v>
      </c>
      <c r="I869" s="49" t="s">
        <v>1038</v>
      </c>
      <c r="J869" s="51">
        <f t="shared" si="21"/>
        <v>825.6</v>
      </c>
      <c r="K869" s="41"/>
    </row>
    <row r="870" spans="1:11" ht="28.2">
      <c r="A870" s="7" t="s">
        <v>1702</v>
      </c>
      <c r="B870" s="23">
        <v>4436</v>
      </c>
      <c r="C870" s="47" t="s">
        <v>1764</v>
      </c>
      <c r="D870" s="48" t="s">
        <v>62</v>
      </c>
      <c r="E870" s="19">
        <v>64</v>
      </c>
      <c r="F870" s="20"/>
      <c r="G870" s="22" t="s">
        <v>1765</v>
      </c>
      <c r="H870" s="50">
        <v>12.9</v>
      </c>
      <c r="I870" s="49" t="s">
        <v>1038</v>
      </c>
      <c r="J870" s="51">
        <f t="shared" si="21"/>
        <v>825.6</v>
      </c>
      <c r="K870" s="41"/>
    </row>
    <row r="871" spans="1:11" ht="28.2">
      <c r="A871" s="7" t="s">
        <v>1702</v>
      </c>
      <c r="B871" s="23">
        <v>4437</v>
      </c>
      <c r="C871" s="47" t="s">
        <v>1766</v>
      </c>
      <c r="D871" s="48" t="s">
        <v>62</v>
      </c>
      <c r="E871" s="19">
        <v>46</v>
      </c>
      <c r="F871" s="20"/>
      <c r="G871" s="22" t="s">
        <v>1767</v>
      </c>
      <c r="H871" s="50">
        <v>11.91</v>
      </c>
      <c r="I871" s="49" t="s">
        <v>1038</v>
      </c>
      <c r="J871" s="51">
        <f t="shared" si="21"/>
        <v>547.86</v>
      </c>
      <c r="K871" s="41"/>
    </row>
    <row r="872" spans="1:11" ht="28.2">
      <c r="A872" s="7" t="s">
        <v>1702</v>
      </c>
      <c r="B872" s="23">
        <v>4438</v>
      </c>
      <c r="C872" s="47" t="s">
        <v>1768</v>
      </c>
      <c r="D872" s="48" t="s">
        <v>62</v>
      </c>
      <c r="E872" s="19">
        <v>201</v>
      </c>
      <c r="F872" s="20"/>
      <c r="G872" s="22" t="s">
        <v>1769</v>
      </c>
      <c r="H872" s="50">
        <v>11.91</v>
      </c>
      <c r="I872" s="49" t="s">
        <v>1038</v>
      </c>
      <c r="J872" s="51">
        <f t="shared" si="21"/>
        <v>2393.91</v>
      </c>
      <c r="K872" s="41"/>
    </row>
    <row r="873" spans="1:11" ht="28.2">
      <c r="A873" s="7" t="s">
        <v>1702</v>
      </c>
      <c r="B873" s="23">
        <v>4439</v>
      </c>
      <c r="C873" s="47" t="s">
        <v>1770</v>
      </c>
      <c r="D873" s="48" t="s">
        <v>62</v>
      </c>
      <c r="E873" s="19">
        <v>44</v>
      </c>
      <c r="F873" s="20"/>
      <c r="G873" s="22" t="s">
        <v>1771</v>
      </c>
      <c r="H873" s="50">
        <v>11.91</v>
      </c>
      <c r="I873" s="49" t="s">
        <v>1038</v>
      </c>
      <c r="J873" s="51">
        <f t="shared" si="21"/>
        <v>524.04</v>
      </c>
      <c r="K873" s="41"/>
    </row>
    <row r="874" spans="1:11" ht="42">
      <c r="A874" s="7" t="s">
        <v>1702</v>
      </c>
      <c r="B874" s="23">
        <v>4440</v>
      </c>
      <c r="C874" s="30" t="s">
        <v>1772</v>
      </c>
      <c r="D874" s="23" t="s">
        <v>1773</v>
      </c>
      <c r="E874" s="19">
        <v>80</v>
      </c>
      <c r="F874" s="20"/>
      <c r="G874" s="22" t="s">
        <v>1774</v>
      </c>
      <c r="H874" s="50">
        <v>23.95</v>
      </c>
      <c r="I874" s="49" t="s">
        <v>1038</v>
      </c>
      <c r="J874" s="51">
        <f t="shared" si="21"/>
        <v>1916</v>
      </c>
      <c r="K874" s="41"/>
    </row>
    <row r="875" spans="1:11" ht="15" customHeight="1">
      <c r="A875" s="7" t="s">
        <v>1702</v>
      </c>
      <c r="B875" s="23">
        <v>4441</v>
      </c>
      <c r="C875" s="30" t="s">
        <v>1775</v>
      </c>
      <c r="D875" s="23" t="s">
        <v>1773</v>
      </c>
      <c r="E875" s="19">
        <v>32</v>
      </c>
      <c r="F875" s="20"/>
      <c r="G875" s="22" t="s">
        <v>1776</v>
      </c>
      <c r="H875" s="50">
        <v>68.34</v>
      </c>
      <c r="I875" s="49" t="s">
        <v>1038</v>
      </c>
      <c r="J875" s="51">
        <f t="shared" si="21"/>
        <v>2186.88</v>
      </c>
      <c r="K875" s="41"/>
    </row>
    <row r="876" spans="1:11" ht="28.2">
      <c r="A876" s="7" t="s">
        <v>1702</v>
      </c>
      <c r="B876" s="23">
        <v>4442</v>
      </c>
      <c r="C876" s="47" t="s">
        <v>1777</v>
      </c>
      <c r="D876" s="48" t="s">
        <v>62</v>
      </c>
      <c r="E876" s="19">
        <v>184.65</v>
      </c>
      <c r="F876" s="20"/>
      <c r="G876" s="22" t="s">
        <v>1778</v>
      </c>
      <c r="H876" s="50">
        <v>11.91</v>
      </c>
      <c r="I876" s="49" t="s">
        <v>1038</v>
      </c>
      <c r="J876" s="51">
        <f t="shared" si="21"/>
        <v>2199.1815000000001</v>
      </c>
      <c r="K876" s="41"/>
    </row>
    <row r="877" spans="1:11" ht="28.2">
      <c r="A877" s="7" t="s">
        <v>1702</v>
      </c>
      <c r="B877" s="23">
        <v>4443</v>
      </c>
      <c r="C877" s="47" t="s">
        <v>1779</v>
      </c>
      <c r="D877" s="48" t="s">
        <v>62</v>
      </c>
      <c r="E877" s="19">
        <v>68</v>
      </c>
      <c r="F877" s="20"/>
      <c r="G877" s="22" t="s">
        <v>1780</v>
      </c>
      <c r="H877" s="50">
        <v>11.91</v>
      </c>
      <c r="I877" s="49" t="s">
        <v>1038</v>
      </c>
      <c r="J877" s="51">
        <f t="shared" si="21"/>
        <v>809.88</v>
      </c>
      <c r="K877" s="41"/>
    </row>
    <row r="878" spans="1:11" ht="28.2">
      <c r="A878" s="7" t="s">
        <v>1702</v>
      </c>
      <c r="B878" s="23">
        <v>4444</v>
      </c>
      <c r="C878" s="47" t="s">
        <v>1758</v>
      </c>
      <c r="D878" s="48" t="s">
        <v>62</v>
      </c>
      <c r="E878" s="19">
        <v>70</v>
      </c>
      <c r="F878" s="20"/>
      <c r="G878" s="22" t="s">
        <v>1759</v>
      </c>
      <c r="H878" s="50">
        <v>12.9</v>
      </c>
      <c r="I878" s="49" t="s">
        <v>1038</v>
      </c>
      <c r="J878" s="51">
        <f t="shared" si="21"/>
        <v>903</v>
      </c>
      <c r="K878" s="41"/>
    </row>
    <row r="879" spans="1:11" ht="28.2">
      <c r="A879" s="7" t="s">
        <v>1702</v>
      </c>
      <c r="B879" s="23">
        <v>4445</v>
      </c>
      <c r="C879" s="47" t="s">
        <v>1781</v>
      </c>
      <c r="D879" s="48" t="s">
        <v>62</v>
      </c>
      <c r="E879" s="19">
        <v>100</v>
      </c>
      <c r="F879" s="20"/>
      <c r="G879" s="22" t="s">
        <v>1782</v>
      </c>
      <c r="H879" s="50">
        <v>12.9</v>
      </c>
      <c r="I879" s="49" t="s">
        <v>1038</v>
      </c>
      <c r="J879" s="51">
        <f t="shared" si="21"/>
        <v>1290</v>
      </c>
      <c r="K879" s="41"/>
    </row>
    <row r="880" spans="1:11" ht="28.2">
      <c r="A880" s="7" t="s">
        <v>1702</v>
      </c>
      <c r="B880" s="23">
        <v>4446</v>
      </c>
      <c r="C880" s="47" t="s">
        <v>1783</v>
      </c>
      <c r="D880" s="48" t="s">
        <v>62</v>
      </c>
      <c r="E880" s="19">
        <v>72</v>
      </c>
      <c r="F880" s="20"/>
      <c r="G880" s="22" t="s">
        <v>1784</v>
      </c>
      <c r="H880" s="50">
        <v>12.9</v>
      </c>
      <c r="I880" s="49" t="s">
        <v>1038</v>
      </c>
      <c r="J880" s="51">
        <f t="shared" si="21"/>
        <v>928.80000000000007</v>
      </c>
      <c r="K880" s="41"/>
    </row>
    <row r="881" spans="1:18" ht="28.2">
      <c r="A881" s="7" t="s">
        <v>1785</v>
      </c>
      <c r="B881" s="23">
        <v>4450</v>
      </c>
      <c r="C881" s="30" t="s">
        <v>1786</v>
      </c>
      <c r="D881" s="23" t="s">
        <v>1704</v>
      </c>
      <c r="E881" s="19">
        <v>226</v>
      </c>
      <c r="F881" s="20"/>
      <c r="G881" s="22" t="s">
        <v>1787</v>
      </c>
      <c r="H881" s="50">
        <v>2.11</v>
      </c>
      <c r="I881" s="49" t="s">
        <v>580</v>
      </c>
      <c r="J881" s="51">
        <f t="shared" si="21"/>
        <v>476.85999999999996</v>
      </c>
      <c r="K881" s="41"/>
    </row>
    <row r="882" spans="1:18" ht="28.2">
      <c r="A882" s="7" t="s">
        <v>1785</v>
      </c>
      <c r="B882" s="23">
        <v>4451</v>
      </c>
      <c r="C882" s="30" t="s">
        <v>1788</v>
      </c>
      <c r="D882" s="23" t="s">
        <v>88</v>
      </c>
      <c r="E882" s="19">
        <v>217</v>
      </c>
      <c r="F882" s="20"/>
      <c r="G882" s="22" t="s">
        <v>1789</v>
      </c>
      <c r="H882" s="50">
        <v>3.28</v>
      </c>
      <c r="I882" s="49" t="s">
        <v>577</v>
      </c>
      <c r="J882" s="51">
        <f t="shared" si="21"/>
        <v>711.76</v>
      </c>
      <c r="K882" s="41"/>
    </row>
    <row r="883" spans="1:18" ht="28.2">
      <c r="A883" s="7" t="s">
        <v>1790</v>
      </c>
      <c r="B883" s="23">
        <v>4460</v>
      </c>
      <c r="C883" s="30" t="s">
        <v>1791</v>
      </c>
      <c r="D883" s="23" t="s">
        <v>62</v>
      </c>
      <c r="E883" s="19">
        <v>56</v>
      </c>
      <c r="F883" s="20"/>
      <c r="G883" s="22" t="s">
        <v>1792</v>
      </c>
      <c r="H883" s="50">
        <v>1.38</v>
      </c>
      <c r="I883" s="49" t="s">
        <v>687</v>
      </c>
      <c r="J883" s="51">
        <f t="shared" si="21"/>
        <v>77.28</v>
      </c>
      <c r="K883" s="41"/>
    </row>
    <row r="884" spans="1:18" ht="28.2">
      <c r="A884" s="7" t="s">
        <v>1790</v>
      </c>
      <c r="B884" s="23">
        <v>4465</v>
      </c>
      <c r="C884" s="30" t="s">
        <v>1793</v>
      </c>
      <c r="D884" s="23" t="s">
        <v>100</v>
      </c>
      <c r="E884" s="19">
        <v>50</v>
      </c>
      <c r="F884" s="20"/>
      <c r="G884" s="22" t="s">
        <v>1794</v>
      </c>
      <c r="H884" s="50">
        <v>3.28</v>
      </c>
      <c r="I884" s="49" t="s">
        <v>580</v>
      </c>
      <c r="J884" s="51">
        <f t="shared" si="21"/>
        <v>164</v>
      </c>
      <c r="K884" s="41"/>
    </row>
    <row r="885" spans="1:18" ht="42">
      <c r="A885" s="87" t="s">
        <v>1795</v>
      </c>
      <c r="B885" s="88">
        <v>4470</v>
      </c>
      <c r="C885" s="89" t="s">
        <v>1796</v>
      </c>
      <c r="D885" s="88" t="s">
        <v>62</v>
      </c>
      <c r="E885" s="90">
        <v>34</v>
      </c>
      <c r="F885" s="91"/>
      <c r="G885" s="92"/>
      <c r="H885" s="93">
        <v>0</v>
      </c>
      <c r="I885" s="95" t="s">
        <v>2624</v>
      </c>
      <c r="J885" s="94">
        <f t="shared" si="21"/>
        <v>0</v>
      </c>
      <c r="K885" s="91"/>
      <c r="L885" s="2"/>
      <c r="M885" s="2"/>
      <c r="N885" s="2"/>
      <c r="O885" s="2"/>
      <c r="P885" s="2"/>
      <c r="Q885" s="2"/>
      <c r="R885" s="2"/>
    </row>
    <row r="886" spans="1:18" ht="28.2">
      <c r="A886" s="87" t="s">
        <v>1795</v>
      </c>
      <c r="B886" s="88">
        <v>4471</v>
      </c>
      <c r="C886" s="89" t="s">
        <v>1797</v>
      </c>
      <c r="D886" s="88" t="s">
        <v>62</v>
      </c>
      <c r="E886" s="90">
        <v>46</v>
      </c>
      <c r="F886" s="91"/>
      <c r="G886" s="92"/>
      <c r="H886" s="93">
        <v>0</v>
      </c>
      <c r="I886" s="95" t="s">
        <v>2624</v>
      </c>
      <c r="J886" s="94">
        <f t="shared" si="21"/>
        <v>0</v>
      </c>
      <c r="K886" s="91"/>
      <c r="L886" s="2"/>
      <c r="M886" s="2"/>
      <c r="N886" s="2"/>
      <c r="O886" s="2"/>
      <c r="P886" s="2"/>
      <c r="Q886" s="2"/>
      <c r="R886" s="2"/>
    </row>
    <row r="887" spans="1:18" ht="28.2">
      <c r="A887" s="87" t="s">
        <v>1795</v>
      </c>
      <c r="B887" s="88">
        <v>4472</v>
      </c>
      <c r="C887" s="89" t="s">
        <v>1798</v>
      </c>
      <c r="D887" s="88" t="s">
        <v>62</v>
      </c>
      <c r="E887" s="90">
        <v>31</v>
      </c>
      <c r="F887" s="91"/>
      <c r="G887" s="92"/>
      <c r="H887" s="93">
        <v>0</v>
      </c>
      <c r="I887" s="95" t="s">
        <v>2624</v>
      </c>
      <c r="J887" s="94">
        <f t="shared" si="21"/>
        <v>0</v>
      </c>
      <c r="K887" s="91"/>
      <c r="L887" s="2"/>
      <c r="M887" s="2"/>
      <c r="N887" s="2"/>
      <c r="O887" s="2"/>
      <c r="P887" s="2"/>
      <c r="Q887" s="2"/>
      <c r="R887" s="2"/>
    </row>
    <row r="888" spans="1:18" ht="28.2">
      <c r="A888" s="87" t="s">
        <v>1795</v>
      </c>
      <c r="B888" s="88">
        <v>4473</v>
      </c>
      <c r="C888" s="89" t="s">
        <v>1799</v>
      </c>
      <c r="D888" s="88" t="s">
        <v>62</v>
      </c>
      <c r="E888" s="90">
        <v>32</v>
      </c>
      <c r="F888" s="91"/>
      <c r="G888" s="92"/>
      <c r="H888" s="93">
        <v>0</v>
      </c>
      <c r="I888" s="95" t="s">
        <v>2624</v>
      </c>
      <c r="J888" s="94">
        <f t="shared" si="21"/>
        <v>0</v>
      </c>
      <c r="K888" s="91"/>
      <c r="L888" s="2"/>
      <c r="M888" s="2"/>
      <c r="N888" s="2"/>
      <c r="O888" s="2"/>
      <c r="P888" s="2"/>
      <c r="Q888" s="2"/>
      <c r="R888" s="2"/>
    </row>
    <row r="889" spans="1:18" ht="42">
      <c r="A889" s="87" t="s">
        <v>1795</v>
      </c>
      <c r="B889" s="88">
        <v>4475</v>
      </c>
      <c r="C889" s="89" t="s">
        <v>1800</v>
      </c>
      <c r="D889" s="88" t="s">
        <v>62</v>
      </c>
      <c r="E889" s="90">
        <v>32</v>
      </c>
      <c r="F889" s="91"/>
      <c r="G889" s="92"/>
      <c r="H889" s="93">
        <v>0</v>
      </c>
      <c r="I889" s="95" t="s">
        <v>2624</v>
      </c>
      <c r="J889" s="94">
        <f t="shared" si="21"/>
        <v>0</v>
      </c>
      <c r="K889" s="91"/>
      <c r="L889" s="2"/>
      <c r="M889" s="2"/>
      <c r="N889" s="2"/>
      <c r="O889" s="2"/>
      <c r="P889" s="2"/>
      <c r="Q889" s="2"/>
      <c r="R889" s="2"/>
    </row>
    <row r="890" spans="1:18" ht="42">
      <c r="A890" s="87" t="s">
        <v>1795</v>
      </c>
      <c r="B890" s="88">
        <v>4476</v>
      </c>
      <c r="C890" s="89" t="s">
        <v>1801</v>
      </c>
      <c r="D890" s="88" t="s">
        <v>62</v>
      </c>
      <c r="E890" s="90">
        <v>34</v>
      </c>
      <c r="F890" s="91"/>
      <c r="G890" s="92"/>
      <c r="H890" s="93">
        <v>0</v>
      </c>
      <c r="I890" s="95" t="s">
        <v>2624</v>
      </c>
      <c r="J890" s="94">
        <f t="shared" si="21"/>
        <v>0</v>
      </c>
      <c r="K890" s="91"/>
      <c r="L890" s="2"/>
      <c r="M890" s="2"/>
      <c r="N890" s="2"/>
      <c r="O890" s="2"/>
      <c r="P890" s="2"/>
      <c r="Q890" s="2"/>
      <c r="R890" s="2"/>
    </row>
    <row r="891" spans="1:18" ht="42">
      <c r="A891" s="87" t="s">
        <v>1795</v>
      </c>
      <c r="B891" s="88">
        <v>4477</v>
      </c>
      <c r="C891" s="89" t="s">
        <v>1802</v>
      </c>
      <c r="D891" s="88" t="s">
        <v>62</v>
      </c>
      <c r="E891" s="90">
        <v>36</v>
      </c>
      <c r="F891" s="91"/>
      <c r="G891" s="92"/>
      <c r="H891" s="93">
        <v>0</v>
      </c>
      <c r="I891" s="95" t="s">
        <v>2624</v>
      </c>
      <c r="J891" s="94">
        <f t="shared" si="21"/>
        <v>0</v>
      </c>
      <c r="K891" s="91"/>
      <c r="L891" s="2"/>
      <c r="M891" s="2"/>
      <c r="N891" s="2"/>
      <c r="O891" s="2"/>
      <c r="P891" s="2"/>
      <c r="Q891" s="2"/>
      <c r="R891" s="2"/>
    </row>
    <row r="892" spans="1:18" ht="42">
      <c r="A892" s="87" t="s">
        <v>1795</v>
      </c>
      <c r="B892" s="88">
        <v>4478</v>
      </c>
      <c r="C892" s="89" t="s">
        <v>1803</v>
      </c>
      <c r="D892" s="88" t="s">
        <v>62</v>
      </c>
      <c r="E892" s="90">
        <v>33</v>
      </c>
      <c r="F892" s="91"/>
      <c r="G892" s="92"/>
      <c r="H892" s="93">
        <v>0</v>
      </c>
      <c r="I892" s="95" t="s">
        <v>2624</v>
      </c>
      <c r="J892" s="94">
        <f t="shared" si="21"/>
        <v>0</v>
      </c>
      <c r="K892" s="91"/>
      <c r="L892" s="2"/>
      <c r="M892" s="2"/>
      <c r="N892" s="2"/>
      <c r="O892" s="2"/>
      <c r="P892" s="2"/>
      <c r="Q892" s="2"/>
      <c r="R892" s="2"/>
    </row>
    <row r="893" spans="1:18" ht="15" customHeight="1">
      <c r="A893" s="7" t="s">
        <v>1804</v>
      </c>
      <c r="B893" s="23">
        <v>4490</v>
      </c>
      <c r="C893" s="30" t="s">
        <v>1805</v>
      </c>
      <c r="D893" s="23" t="s">
        <v>1704</v>
      </c>
      <c r="E893" s="19">
        <v>538</v>
      </c>
      <c r="F893" s="20"/>
      <c r="G893" s="22" t="s">
        <v>1806</v>
      </c>
      <c r="H893" s="50">
        <v>2.08</v>
      </c>
      <c r="I893" s="49" t="s">
        <v>906</v>
      </c>
      <c r="J893" s="51">
        <f t="shared" si="21"/>
        <v>1119.04</v>
      </c>
      <c r="K893" s="41"/>
    </row>
    <row r="894" spans="1:18" ht="15" customHeight="1">
      <c r="A894" s="7" t="s">
        <v>1804</v>
      </c>
      <c r="B894" s="23">
        <v>4491</v>
      </c>
      <c r="C894" s="30" t="s">
        <v>1807</v>
      </c>
      <c r="D894" s="23" t="s">
        <v>1808</v>
      </c>
      <c r="E894" s="19">
        <v>449</v>
      </c>
      <c r="F894" s="20"/>
      <c r="G894" s="22" t="s">
        <v>1809</v>
      </c>
      <c r="H894" s="50">
        <v>3.59</v>
      </c>
      <c r="I894" s="49" t="s">
        <v>906</v>
      </c>
      <c r="J894" s="51">
        <f t="shared" si="21"/>
        <v>1611.9099999999999</v>
      </c>
      <c r="K894" s="41"/>
    </row>
    <row r="895" spans="1:18" ht="28.2">
      <c r="A895" s="87" t="s">
        <v>1804</v>
      </c>
      <c r="B895" s="88">
        <v>4495</v>
      </c>
      <c r="C895" s="89" t="s">
        <v>1810</v>
      </c>
      <c r="D895" s="88" t="s">
        <v>1811</v>
      </c>
      <c r="E895" s="90">
        <v>6</v>
      </c>
      <c r="F895" s="91"/>
      <c r="G895" s="92"/>
      <c r="H895" s="93">
        <v>0</v>
      </c>
      <c r="I895" s="95" t="s">
        <v>2624</v>
      </c>
      <c r="J895" s="94">
        <f t="shared" si="21"/>
        <v>0</v>
      </c>
      <c r="K895" s="91"/>
      <c r="L895" s="2"/>
      <c r="M895" s="2"/>
      <c r="N895" s="2"/>
      <c r="O895" s="2"/>
      <c r="P895" s="2"/>
      <c r="Q895" s="2"/>
      <c r="R895" s="2"/>
    </row>
    <row r="896" spans="1:18" ht="31.2">
      <c r="A896" s="7" t="s">
        <v>1804</v>
      </c>
      <c r="B896" s="23">
        <v>4496</v>
      </c>
      <c r="C896" s="30" t="s">
        <v>1812</v>
      </c>
      <c r="D896" s="23" t="s">
        <v>1704</v>
      </c>
      <c r="E896" s="19">
        <v>272</v>
      </c>
      <c r="F896" s="20"/>
      <c r="G896" s="22" t="s">
        <v>1813</v>
      </c>
      <c r="H896" s="50">
        <v>3.59</v>
      </c>
      <c r="I896" s="49" t="s">
        <v>888</v>
      </c>
      <c r="J896" s="51">
        <f t="shared" si="21"/>
        <v>976.48</v>
      </c>
      <c r="K896" s="41"/>
    </row>
    <row r="897" spans="1:11" ht="31.2">
      <c r="A897" s="7" t="s">
        <v>1804</v>
      </c>
      <c r="B897" s="23">
        <v>4497</v>
      </c>
      <c r="C897" s="30" t="s">
        <v>1814</v>
      </c>
      <c r="D897" s="23" t="s">
        <v>1808</v>
      </c>
      <c r="E897" s="19">
        <v>491</v>
      </c>
      <c r="F897" s="20"/>
      <c r="G897" s="22" t="s">
        <v>1815</v>
      </c>
      <c r="H897" s="50">
        <v>5.69</v>
      </c>
      <c r="I897" s="49" t="s">
        <v>888</v>
      </c>
      <c r="J897" s="51">
        <f t="shared" si="21"/>
        <v>2793.7900000000004</v>
      </c>
      <c r="K897" s="41"/>
    </row>
    <row r="898" spans="1:11" ht="28.2">
      <c r="A898" s="7" t="s">
        <v>1804</v>
      </c>
      <c r="B898" s="23">
        <v>4498</v>
      </c>
      <c r="C898" s="30" t="s">
        <v>1816</v>
      </c>
      <c r="D898" s="23" t="s">
        <v>1256</v>
      </c>
      <c r="E898" s="19">
        <v>63</v>
      </c>
      <c r="F898" s="20"/>
      <c r="G898" s="22" t="s">
        <v>1817</v>
      </c>
      <c r="H898" s="50">
        <v>7.53</v>
      </c>
      <c r="I898" s="49" t="s">
        <v>580</v>
      </c>
      <c r="J898" s="51">
        <f t="shared" si="21"/>
        <v>474.39000000000004</v>
      </c>
      <c r="K898" s="41"/>
    </row>
    <row r="899" spans="1:11" ht="15" customHeight="1">
      <c r="A899" s="7" t="s">
        <v>1804</v>
      </c>
      <c r="B899" s="23">
        <v>4499</v>
      </c>
      <c r="C899" s="30" t="s">
        <v>1818</v>
      </c>
      <c r="D899" s="23" t="s">
        <v>1704</v>
      </c>
      <c r="E899" s="19">
        <v>273</v>
      </c>
      <c r="F899" s="20"/>
      <c r="G899" s="22" t="s">
        <v>1819</v>
      </c>
      <c r="H899" s="50">
        <v>1.1499999999999999</v>
      </c>
      <c r="I899" s="49" t="s">
        <v>580</v>
      </c>
      <c r="J899" s="51">
        <f t="shared" si="21"/>
        <v>313.95</v>
      </c>
      <c r="K899" s="41"/>
    </row>
    <row r="900" spans="1:11" ht="15" customHeight="1">
      <c r="A900" s="7" t="s">
        <v>1804</v>
      </c>
      <c r="B900" s="23">
        <v>4500</v>
      </c>
      <c r="C900" s="30" t="s">
        <v>1820</v>
      </c>
      <c r="D900" s="23" t="s">
        <v>1808</v>
      </c>
      <c r="E900" s="19">
        <v>790</v>
      </c>
      <c r="F900" s="20"/>
      <c r="G900" s="22" t="s">
        <v>1821</v>
      </c>
      <c r="H900" s="50">
        <v>2</v>
      </c>
      <c r="I900" s="49" t="s">
        <v>580</v>
      </c>
      <c r="J900" s="51">
        <f t="shared" si="21"/>
        <v>1580</v>
      </c>
      <c r="K900" s="41"/>
    </row>
    <row r="901" spans="1:11" ht="29.4">
      <c r="A901" s="7" t="s">
        <v>1804</v>
      </c>
      <c r="B901" s="23">
        <v>4501</v>
      </c>
      <c r="C901" s="30" t="s">
        <v>1822</v>
      </c>
      <c r="D901" s="23" t="s">
        <v>1256</v>
      </c>
      <c r="E901" s="19">
        <v>112</v>
      </c>
      <c r="F901" s="20"/>
      <c r="G901" s="22" t="s">
        <v>1823</v>
      </c>
      <c r="H901" s="50">
        <v>7.53</v>
      </c>
      <c r="I901" s="49" t="s">
        <v>580</v>
      </c>
      <c r="J901" s="51">
        <f t="shared" si="21"/>
        <v>843.36</v>
      </c>
      <c r="K901" s="41"/>
    </row>
    <row r="902" spans="1:11" ht="15" customHeight="1">
      <c r="A902" s="7" t="s">
        <v>1804</v>
      </c>
      <c r="B902" s="23">
        <v>4502</v>
      </c>
      <c r="C902" s="30" t="s">
        <v>1824</v>
      </c>
      <c r="D902" s="23" t="s">
        <v>1413</v>
      </c>
      <c r="E902" s="19">
        <v>35</v>
      </c>
      <c r="F902" s="20"/>
      <c r="G902" s="22" t="s">
        <v>1825</v>
      </c>
      <c r="H902" s="50">
        <v>1.1499999999999999</v>
      </c>
      <c r="I902" s="49" t="s">
        <v>580</v>
      </c>
      <c r="J902" s="51">
        <f t="shared" si="21"/>
        <v>40.25</v>
      </c>
      <c r="K902" s="41"/>
    </row>
    <row r="903" spans="1:11" ht="15" customHeight="1">
      <c r="A903" s="7" t="s">
        <v>1804</v>
      </c>
      <c r="B903" s="23">
        <v>4510</v>
      </c>
      <c r="C903" s="30" t="s">
        <v>1826</v>
      </c>
      <c r="D903" s="23" t="s">
        <v>62</v>
      </c>
      <c r="E903" s="19">
        <v>162</v>
      </c>
      <c r="F903" s="20"/>
      <c r="G903" s="22" t="s">
        <v>1827</v>
      </c>
      <c r="H903" s="50">
        <v>3.72</v>
      </c>
      <c r="I903" s="49" t="s">
        <v>580</v>
      </c>
      <c r="J903" s="51">
        <f t="shared" si="21"/>
        <v>602.64</v>
      </c>
      <c r="K903" s="41"/>
    </row>
    <row r="904" spans="1:11" ht="15" customHeight="1">
      <c r="A904" s="7" t="s">
        <v>1804</v>
      </c>
      <c r="B904" s="23">
        <v>4511</v>
      </c>
      <c r="C904" s="30" t="s">
        <v>1828</v>
      </c>
      <c r="D904" s="23" t="s">
        <v>62</v>
      </c>
      <c r="E904" s="19">
        <v>146</v>
      </c>
      <c r="F904" s="20"/>
      <c r="G904" s="22" t="s">
        <v>1829</v>
      </c>
      <c r="H904" s="50">
        <v>3.72</v>
      </c>
      <c r="I904" s="49" t="s">
        <v>580</v>
      </c>
      <c r="J904" s="51">
        <f t="shared" si="21"/>
        <v>543.12</v>
      </c>
      <c r="K904" s="41"/>
    </row>
    <row r="905" spans="1:11" ht="15" customHeight="1">
      <c r="A905" s="7" t="s">
        <v>1804</v>
      </c>
      <c r="B905" s="23">
        <v>4512</v>
      </c>
      <c r="C905" s="30" t="s">
        <v>1830</v>
      </c>
      <c r="D905" s="23" t="s">
        <v>62</v>
      </c>
      <c r="E905" s="19">
        <v>158</v>
      </c>
      <c r="F905" s="20"/>
      <c r="G905" s="22" t="s">
        <v>1831</v>
      </c>
      <c r="H905" s="50">
        <v>3.72</v>
      </c>
      <c r="I905" s="49" t="s">
        <v>580</v>
      </c>
      <c r="J905" s="51">
        <f t="shared" si="21"/>
        <v>587.76</v>
      </c>
      <c r="K905" s="41"/>
    </row>
    <row r="906" spans="1:11" ht="15" customHeight="1">
      <c r="A906" s="7" t="s">
        <v>1804</v>
      </c>
      <c r="B906" s="23">
        <v>4513</v>
      </c>
      <c r="C906" s="30" t="s">
        <v>1832</v>
      </c>
      <c r="D906" s="23" t="s">
        <v>62</v>
      </c>
      <c r="E906" s="19">
        <v>149</v>
      </c>
      <c r="F906" s="20"/>
      <c r="G906" s="22" t="s">
        <v>1833</v>
      </c>
      <c r="H906" s="50">
        <v>3.72</v>
      </c>
      <c r="I906" s="49" t="s">
        <v>580</v>
      </c>
      <c r="J906" s="51">
        <f t="shared" si="21"/>
        <v>554.28</v>
      </c>
      <c r="K906" s="41"/>
    </row>
    <row r="907" spans="1:11" ht="15" customHeight="1">
      <c r="A907" s="7" t="s">
        <v>1804</v>
      </c>
      <c r="B907" s="23">
        <v>4514</v>
      </c>
      <c r="C907" s="30" t="s">
        <v>1834</v>
      </c>
      <c r="D907" s="23" t="s">
        <v>62</v>
      </c>
      <c r="E907" s="19">
        <v>130</v>
      </c>
      <c r="F907" s="20"/>
      <c r="G907" s="22" t="s">
        <v>1835</v>
      </c>
      <c r="H907" s="50">
        <v>3.72</v>
      </c>
      <c r="I907" s="49" t="s">
        <v>580</v>
      </c>
      <c r="J907" s="51">
        <f t="shared" si="21"/>
        <v>483.6</v>
      </c>
      <c r="K907" s="41"/>
    </row>
    <row r="908" spans="1:11" ht="15" customHeight="1">
      <c r="A908" s="7" t="s">
        <v>1804</v>
      </c>
      <c r="B908" s="23">
        <v>4515</v>
      </c>
      <c r="C908" s="30" t="s">
        <v>1836</v>
      </c>
      <c r="D908" s="23" t="s">
        <v>62</v>
      </c>
      <c r="E908" s="19">
        <v>139</v>
      </c>
      <c r="F908" s="20"/>
      <c r="G908" s="22" t="s">
        <v>1837</v>
      </c>
      <c r="H908" s="50">
        <v>3.72</v>
      </c>
      <c r="I908" s="49" t="s">
        <v>580</v>
      </c>
      <c r="J908" s="51">
        <f t="shared" si="21"/>
        <v>517.08000000000004</v>
      </c>
      <c r="K908" s="41"/>
    </row>
    <row r="909" spans="1:11" ht="31.2">
      <c r="A909" s="7" t="s">
        <v>1804</v>
      </c>
      <c r="B909" s="23">
        <v>4520</v>
      </c>
      <c r="C909" s="30" t="s">
        <v>1838</v>
      </c>
      <c r="D909" s="23" t="s">
        <v>1808</v>
      </c>
      <c r="E909" s="19">
        <v>685</v>
      </c>
      <c r="F909" s="20"/>
      <c r="G909" s="22" t="s">
        <v>1839</v>
      </c>
      <c r="H909" s="50">
        <v>8.81</v>
      </c>
      <c r="I909" s="49" t="s">
        <v>577</v>
      </c>
      <c r="J909" s="51">
        <f t="shared" si="21"/>
        <v>6034.85</v>
      </c>
      <c r="K909" s="41"/>
    </row>
    <row r="910" spans="1:11" ht="15" customHeight="1">
      <c r="A910" s="7" t="s">
        <v>1804</v>
      </c>
      <c r="B910" s="23">
        <v>4530</v>
      </c>
      <c r="C910" s="30" t="s">
        <v>1840</v>
      </c>
      <c r="D910" s="23" t="s">
        <v>62</v>
      </c>
      <c r="E910" s="19">
        <v>3676</v>
      </c>
      <c r="F910" s="20"/>
      <c r="G910" s="22" t="s">
        <v>1841</v>
      </c>
      <c r="H910" s="50">
        <v>1.33</v>
      </c>
      <c r="I910" s="49" t="s">
        <v>906</v>
      </c>
      <c r="J910" s="51">
        <f t="shared" si="21"/>
        <v>4889.08</v>
      </c>
      <c r="K910" s="41"/>
    </row>
    <row r="911" spans="1:11" ht="31.2">
      <c r="A911" s="7" t="s">
        <v>1842</v>
      </c>
      <c r="B911" s="23">
        <v>4531</v>
      </c>
      <c r="C911" s="30" t="s">
        <v>1843</v>
      </c>
      <c r="D911" s="23" t="s">
        <v>41</v>
      </c>
      <c r="E911" s="19">
        <v>1699</v>
      </c>
      <c r="F911" s="20"/>
      <c r="G911" s="22" t="s">
        <v>1844</v>
      </c>
      <c r="H911" s="50">
        <v>1.76</v>
      </c>
      <c r="I911" s="49" t="s">
        <v>687</v>
      </c>
      <c r="J911" s="51">
        <f t="shared" si="21"/>
        <v>2990.2400000000002</v>
      </c>
      <c r="K911" s="41"/>
    </row>
    <row r="912" spans="1:11" ht="31.2">
      <c r="A912" s="7" t="s">
        <v>1842</v>
      </c>
      <c r="B912" s="23">
        <v>4533</v>
      </c>
      <c r="C912" s="30" t="s">
        <v>1845</v>
      </c>
      <c r="D912" s="23" t="s">
        <v>62</v>
      </c>
      <c r="E912" s="19">
        <v>2329</v>
      </c>
      <c r="F912" s="20"/>
      <c r="G912" s="22" t="s">
        <v>1846</v>
      </c>
      <c r="H912" s="50">
        <v>1.89</v>
      </c>
      <c r="I912" s="49" t="s">
        <v>888</v>
      </c>
      <c r="J912" s="51">
        <f t="shared" si="21"/>
        <v>4401.8099999999995</v>
      </c>
      <c r="K912" s="41"/>
    </row>
    <row r="913" spans="1:11" ht="28.2">
      <c r="A913" s="7" t="s">
        <v>1842</v>
      </c>
      <c r="B913" s="23">
        <v>4534</v>
      </c>
      <c r="C913" s="30" t="s">
        <v>1847</v>
      </c>
      <c r="D913" s="23" t="s">
        <v>1081</v>
      </c>
      <c r="E913" s="19">
        <v>646</v>
      </c>
      <c r="F913" s="20"/>
      <c r="G913" s="22" t="s">
        <v>1848</v>
      </c>
      <c r="H913" s="50">
        <v>4.3899999999999997</v>
      </c>
      <c r="I913" s="49" t="s">
        <v>888</v>
      </c>
      <c r="J913" s="51">
        <f t="shared" si="21"/>
        <v>2835.9399999999996</v>
      </c>
      <c r="K913" s="41"/>
    </row>
    <row r="914" spans="1:11" ht="15" customHeight="1">
      <c r="A914" s="7" t="s">
        <v>1842</v>
      </c>
      <c r="B914" s="23">
        <v>4535</v>
      </c>
      <c r="C914" s="30" t="s">
        <v>1849</v>
      </c>
      <c r="D914" s="23" t="s">
        <v>41</v>
      </c>
      <c r="E914" s="19">
        <v>511</v>
      </c>
      <c r="F914" s="20"/>
      <c r="G914" s="22" t="s">
        <v>1850</v>
      </c>
      <c r="H914" s="50">
        <v>2.79</v>
      </c>
      <c r="I914" s="49" t="s">
        <v>888</v>
      </c>
      <c r="J914" s="51">
        <f t="shared" si="21"/>
        <v>1425.69</v>
      </c>
      <c r="K914" s="41"/>
    </row>
    <row r="915" spans="1:11" ht="15" customHeight="1">
      <c r="A915" s="7" t="s">
        <v>1842</v>
      </c>
      <c r="B915" s="23">
        <v>4536</v>
      </c>
      <c r="C915" s="30" t="s">
        <v>1851</v>
      </c>
      <c r="D915" s="23" t="s">
        <v>41</v>
      </c>
      <c r="E915" s="19">
        <v>555</v>
      </c>
      <c r="F915" s="20"/>
      <c r="G915" s="22" t="s">
        <v>1852</v>
      </c>
      <c r="H915" s="50">
        <v>2.97</v>
      </c>
      <c r="I915" s="49" t="s">
        <v>687</v>
      </c>
      <c r="J915" s="51">
        <f t="shared" si="21"/>
        <v>1648.3500000000001</v>
      </c>
      <c r="K915" s="41"/>
    </row>
    <row r="916" spans="1:11" ht="15" customHeight="1">
      <c r="A916" s="7" t="s">
        <v>1842</v>
      </c>
      <c r="B916" s="23">
        <v>4537</v>
      </c>
      <c r="C916" s="30" t="s">
        <v>1853</v>
      </c>
      <c r="D916" s="23" t="s">
        <v>217</v>
      </c>
      <c r="E916" s="19">
        <v>711</v>
      </c>
      <c r="F916" s="20"/>
      <c r="G916" s="22" t="s">
        <v>1854</v>
      </c>
      <c r="H916" s="50">
        <v>2.19</v>
      </c>
      <c r="I916" s="49" t="s">
        <v>906</v>
      </c>
      <c r="J916" s="51">
        <f t="shared" si="21"/>
        <v>1557.09</v>
      </c>
      <c r="K916" s="41"/>
    </row>
    <row r="917" spans="1:11" ht="31.2">
      <c r="A917" s="7" t="s">
        <v>1842</v>
      </c>
      <c r="B917" s="23">
        <v>4538</v>
      </c>
      <c r="C917" s="30" t="s">
        <v>1855</v>
      </c>
      <c r="D917" s="23" t="s">
        <v>128</v>
      </c>
      <c r="E917" s="19">
        <v>152</v>
      </c>
      <c r="F917" s="20"/>
      <c r="G917" s="22" t="s">
        <v>1572</v>
      </c>
      <c r="H917" s="50">
        <v>25.61</v>
      </c>
      <c r="I917" s="49" t="s">
        <v>1038</v>
      </c>
      <c r="J917" s="51">
        <f t="shared" si="21"/>
        <v>3892.72</v>
      </c>
      <c r="K917" s="41"/>
    </row>
    <row r="918" spans="1:11" ht="28.2">
      <c r="A918" s="7" t="s">
        <v>1842</v>
      </c>
      <c r="B918" s="23">
        <v>4550</v>
      </c>
      <c r="C918" s="24" t="s">
        <v>1856</v>
      </c>
      <c r="D918" s="23" t="s">
        <v>1857</v>
      </c>
      <c r="E918" s="19">
        <v>92</v>
      </c>
      <c r="F918" s="20"/>
      <c r="G918" s="22" t="s">
        <v>1858</v>
      </c>
      <c r="H918" s="50">
        <v>2.23</v>
      </c>
      <c r="I918" s="49" t="s">
        <v>687</v>
      </c>
      <c r="J918" s="51">
        <f t="shared" si="21"/>
        <v>205.16</v>
      </c>
      <c r="K918" s="41"/>
    </row>
    <row r="919" spans="1:11" ht="28.2">
      <c r="A919" s="7" t="s">
        <v>1842</v>
      </c>
      <c r="B919" s="23">
        <v>4551</v>
      </c>
      <c r="C919" s="24" t="s">
        <v>1859</v>
      </c>
      <c r="D919" s="23" t="s">
        <v>1857</v>
      </c>
      <c r="E919" s="19">
        <v>80</v>
      </c>
      <c r="F919" s="20"/>
      <c r="G919" s="22" t="s">
        <v>1860</v>
      </c>
      <c r="H919" s="50">
        <v>2.23</v>
      </c>
      <c r="I919" s="49" t="s">
        <v>687</v>
      </c>
      <c r="J919" s="51">
        <f t="shared" si="21"/>
        <v>178.4</v>
      </c>
      <c r="K919" s="41"/>
    </row>
    <row r="920" spans="1:11" ht="28.2">
      <c r="A920" s="7" t="s">
        <v>1842</v>
      </c>
      <c r="B920" s="23">
        <v>4552</v>
      </c>
      <c r="C920" s="24" t="s">
        <v>1861</v>
      </c>
      <c r="D920" s="23" t="s">
        <v>1857</v>
      </c>
      <c r="E920" s="19">
        <v>77</v>
      </c>
      <c r="F920" s="20"/>
      <c r="G920" s="22" t="s">
        <v>1862</v>
      </c>
      <c r="H920" s="50">
        <v>2.23</v>
      </c>
      <c r="I920" s="49" t="s">
        <v>687</v>
      </c>
      <c r="J920" s="51">
        <f t="shared" ref="J920:J983" si="22">H920*E920</f>
        <v>171.71</v>
      </c>
      <c r="K920" s="41"/>
    </row>
    <row r="921" spans="1:11" ht="28.2">
      <c r="A921" s="7" t="s">
        <v>1842</v>
      </c>
      <c r="B921" s="23">
        <v>4553</v>
      </c>
      <c r="C921" s="24" t="s">
        <v>1863</v>
      </c>
      <c r="D921" s="23" t="s">
        <v>1857</v>
      </c>
      <c r="E921" s="19">
        <v>77</v>
      </c>
      <c r="F921" s="20"/>
      <c r="G921" s="22" t="s">
        <v>1864</v>
      </c>
      <c r="H921" s="50">
        <v>2.23</v>
      </c>
      <c r="I921" s="49" t="s">
        <v>687</v>
      </c>
      <c r="J921" s="51">
        <f t="shared" si="22"/>
        <v>171.71</v>
      </c>
      <c r="K921" s="41"/>
    </row>
    <row r="922" spans="1:11" ht="28.2">
      <c r="A922" s="7" t="s">
        <v>1842</v>
      </c>
      <c r="B922" s="23">
        <v>4554</v>
      </c>
      <c r="C922" s="24" t="s">
        <v>1865</v>
      </c>
      <c r="D922" s="23" t="s">
        <v>1857</v>
      </c>
      <c r="E922" s="19">
        <v>77</v>
      </c>
      <c r="F922" s="20"/>
      <c r="G922" s="22" t="s">
        <v>1866</v>
      </c>
      <c r="H922" s="50">
        <v>2.23</v>
      </c>
      <c r="I922" s="49" t="s">
        <v>687</v>
      </c>
      <c r="J922" s="51">
        <f t="shared" si="22"/>
        <v>171.71</v>
      </c>
      <c r="K922" s="41"/>
    </row>
    <row r="923" spans="1:11" ht="28.2">
      <c r="A923" s="7" t="s">
        <v>1842</v>
      </c>
      <c r="B923" s="23">
        <v>4555</v>
      </c>
      <c r="C923" s="24" t="s">
        <v>1867</v>
      </c>
      <c r="D923" s="23" t="s">
        <v>1857</v>
      </c>
      <c r="E923" s="19">
        <v>77</v>
      </c>
      <c r="F923" s="20"/>
      <c r="G923" s="22" t="s">
        <v>1868</v>
      </c>
      <c r="H923" s="50">
        <v>2.23</v>
      </c>
      <c r="I923" s="49" t="s">
        <v>687</v>
      </c>
      <c r="J923" s="51">
        <f t="shared" si="22"/>
        <v>171.71</v>
      </c>
      <c r="K923" s="41"/>
    </row>
    <row r="924" spans="1:11" ht="28.2">
      <c r="A924" s="7" t="s">
        <v>1842</v>
      </c>
      <c r="B924" s="23">
        <v>4556</v>
      </c>
      <c r="C924" s="24" t="s">
        <v>1869</v>
      </c>
      <c r="D924" s="23" t="s">
        <v>1857</v>
      </c>
      <c r="E924" s="19">
        <v>81</v>
      </c>
      <c r="F924" s="20"/>
      <c r="G924" s="22" t="s">
        <v>1870</v>
      </c>
      <c r="H924" s="50">
        <v>2.23</v>
      </c>
      <c r="I924" s="49" t="s">
        <v>687</v>
      </c>
      <c r="J924" s="51">
        <f t="shared" si="22"/>
        <v>180.63</v>
      </c>
      <c r="K924" s="41"/>
    </row>
    <row r="925" spans="1:11" ht="28.2">
      <c r="A925" s="7" t="s">
        <v>1842</v>
      </c>
      <c r="B925" s="23">
        <v>4557</v>
      </c>
      <c r="C925" s="24" t="s">
        <v>1871</v>
      </c>
      <c r="D925" s="23" t="s">
        <v>1857</v>
      </c>
      <c r="E925" s="19">
        <v>81</v>
      </c>
      <c r="F925" s="20"/>
      <c r="G925" s="22" t="s">
        <v>1872</v>
      </c>
      <c r="H925" s="50">
        <v>2.23</v>
      </c>
      <c r="I925" s="49" t="s">
        <v>687</v>
      </c>
      <c r="J925" s="51">
        <f t="shared" si="22"/>
        <v>180.63</v>
      </c>
      <c r="K925" s="41"/>
    </row>
    <row r="926" spans="1:11" ht="28.2">
      <c r="A926" s="7" t="s">
        <v>1842</v>
      </c>
      <c r="B926" s="23">
        <v>4558</v>
      </c>
      <c r="C926" s="24" t="s">
        <v>1873</v>
      </c>
      <c r="D926" s="23" t="s">
        <v>1857</v>
      </c>
      <c r="E926" s="19">
        <v>147</v>
      </c>
      <c r="F926" s="20"/>
      <c r="G926" s="22" t="s">
        <v>1874</v>
      </c>
      <c r="H926" s="50">
        <v>2.23</v>
      </c>
      <c r="I926" s="49" t="s">
        <v>687</v>
      </c>
      <c r="J926" s="51">
        <f t="shared" si="22"/>
        <v>327.81</v>
      </c>
      <c r="K926" s="41"/>
    </row>
    <row r="927" spans="1:11" ht="15" customHeight="1">
      <c r="A927" s="7" t="s">
        <v>1875</v>
      </c>
      <c r="B927" s="23">
        <v>4560</v>
      </c>
      <c r="C927" s="30" t="s">
        <v>1876</v>
      </c>
      <c r="D927" s="23" t="s">
        <v>62</v>
      </c>
      <c r="E927" s="19">
        <v>1046</v>
      </c>
      <c r="F927" s="20"/>
      <c r="G927" s="22" t="s">
        <v>1877</v>
      </c>
      <c r="H927" s="50">
        <v>0.49</v>
      </c>
      <c r="I927" s="49" t="s">
        <v>888</v>
      </c>
      <c r="J927" s="51">
        <f t="shared" si="22"/>
        <v>512.54</v>
      </c>
      <c r="K927" s="41"/>
    </row>
    <row r="928" spans="1:11" ht="28.2">
      <c r="A928" s="7" t="s">
        <v>1875</v>
      </c>
      <c r="B928" s="23">
        <v>4561</v>
      </c>
      <c r="C928" s="30" t="s">
        <v>1878</v>
      </c>
      <c r="D928" s="23" t="s">
        <v>62</v>
      </c>
      <c r="E928" s="19">
        <v>404</v>
      </c>
      <c r="F928" s="20"/>
      <c r="G928" s="22" t="s">
        <v>1879</v>
      </c>
      <c r="H928" s="50">
        <v>0.64</v>
      </c>
      <c r="I928" s="49" t="s">
        <v>888</v>
      </c>
      <c r="J928" s="51">
        <f t="shared" si="22"/>
        <v>258.56</v>
      </c>
      <c r="K928" s="41"/>
    </row>
    <row r="929" spans="1:11" ht="28.2">
      <c r="A929" s="7" t="s">
        <v>1875</v>
      </c>
      <c r="B929" s="23">
        <v>4562</v>
      </c>
      <c r="C929" s="30" t="s">
        <v>1880</v>
      </c>
      <c r="D929" s="23" t="s">
        <v>62</v>
      </c>
      <c r="E929" s="19">
        <v>635.20499999999993</v>
      </c>
      <c r="F929" s="20"/>
      <c r="G929" s="22" t="s">
        <v>1881</v>
      </c>
      <c r="H929" s="50">
        <v>0.33</v>
      </c>
      <c r="I929" s="49" t="s">
        <v>888</v>
      </c>
      <c r="J929" s="51">
        <f t="shared" si="22"/>
        <v>209.61765</v>
      </c>
      <c r="K929" s="41"/>
    </row>
    <row r="930" spans="1:11" ht="28.2">
      <c r="A930" s="7" t="s">
        <v>1875</v>
      </c>
      <c r="B930" s="23">
        <v>4563</v>
      </c>
      <c r="C930" s="30" t="s">
        <v>1882</v>
      </c>
      <c r="D930" s="23" t="s">
        <v>217</v>
      </c>
      <c r="E930" s="19">
        <v>599</v>
      </c>
      <c r="F930" s="20"/>
      <c r="G930" s="22" t="s">
        <v>1883</v>
      </c>
      <c r="H930" s="50">
        <v>1.99</v>
      </c>
      <c r="I930" s="49" t="s">
        <v>888</v>
      </c>
      <c r="J930" s="51">
        <f t="shared" si="22"/>
        <v>1192.01</v>
      </c>
      <c r="K930" s="41"/>
    </row>
    <row r="931" spans="1:11" ht="28.2">
      <c r="A931" s="7" t="s">
        <v>1875</v>
      </c>
      <c r="B931" s="23">
        <v>4564</v>
      </c>
      <c r="C931" s="30" t="s">
        <v>1884</v>
      </c>
      <c r="D931" s="23" t="s">
        <v>100</v>
      </c>
      <c r="E931" s="19">
        <v>337.41</v>
      </c>
      <c r="F931" s="20"/>
      <c r="G931" s="22" t="s">
        <v>1885</v>
      </c>
      <c r="H931" s="50">
        <v>22.57</v>
      </c>
      <c r="I931" s="49" t="s">
        <v>888</v>
      </c>
      <c r="J931" s="51">
        <f t="shared" si="22"/>
        <v>7615.3437000000004</v>
      </c>
      <c r="K931" s="41"/>
    </row>
    <row r="932" spans="1:11" ht="46.8">
      <c r="A932" s="7" t="s">
        <v>1875</v>
      </c>
      <c r="B932" s="23">
        <v>4565</v>
      </c>
      <c r="C932" s="30" t="s">
        <v>1886</v>
      </c>
      <c r="D932" s="23" t="s">
        <v>217</v>
      </c>
      <c r="E932" s="19">
        <v>59</v>
      </c>
      <c r="F932" s="20"/>
      <c r="G932" s="22" t="s">
        <v>1887</v>
      </c>
      <c r="H932" s="50">
        <v>34.29</v>
      </c>
      <c r="I932" s="49" t="s">
        <v>888</v>
      </c>
      <c r="J932" s="51">
        <f t="shared" si="22"/>
        <v>2023.11</v>
      </c>
      <c r="K932" s="41"/>
    </row>
    <row r="933" spans="1:11" ht="46.8">
      <c r="A933" s="7" t="s">
        <v>1875</v>
      </c>
      <c r="B933" s="23">
        <v>4566</v>
      </c>
      <c r="C933" s="30" t="s">
        <v>1888</v>
      </c>
      <c r="D933" s="23" t="s">
        <v>217</v>
      </c>
      <c r="E933" s="19">
        <v>86</v>
      </c>
      <c r="F933" s="20"/>
      <c r="G933" s="22" t="s">
        <v>1889</v>
      </c>
      <c r="H933" s="50">
        <v>34.29</v>
      </c>
      <c r="I933" s="49" t="s">
        <v>888</v>
      </c>
      <c r="J933" s="51">
        <f t="shared" si="22"/>
        <v>2948.94</v>
      </c>
      <c r="K933" s="41"/>
    </row>
    <row r="934" spans="1:11" ht="46.8">
      <c r="A934" s="7" t="s">
        <v>1875</v>
      </c>
      <c r="B934" s="23">
        <v>4567</v>
      </c>
      <c r="C934" s="30" t="s">
        <v>1890</v>
      </c>
      <c r="D934" s="23" t="s">
        <v>217</v>
      </c>
      <c r="E934" s="19">
        <v>79</v>
      </c>
      <c r="F934" s="20"/>
      <c r="G934" s="22" t="s">
        <v>1891</v>
      </c>
      <c r="H934" s="50">
        <v>34.29</v>
      </c>
      <c r="I934" s="49" t="s">
        <v>888</v>
      </c>
      <c r="J934" s="51">
        <f t="shared" si="22"/>
        <v>2708.91</v>
      </c>
      <c r="K934" s="41"/>
    </row>
    <row r="935" spans="1:11" ht="46.8">
      <c r="A935" s="7" t="s">
        <v>1875</v>
      </c>
      <c r="B935" s="23">
        <v>4568</v>
      </c>
      <c r="C935" s="30" t="s">
        <v>1892</v>
      </c>
      <c r="D935" s="23" t="s">
        <v>217</v>
      </c>
      <c r="E935" s="19">
        <v>73</v>
      </c>
      <c r="F935" s="20"/>
      <c r="G935" s="22" t="s">
        <v>1893</v>
      </c>
      <c r="H935" s="50">
        <v>99</v>
      </c>
      <c r="I935" s="49" t="s">
        <v>888</v>
      </c>
      <c r="J935" s="51">
        <f t="shared" si="22"/>
        <v>7227</v>
      </c>
      <c r="K935" s="41"/>
    </row>
    <row r="936" spans="1:11" ht="46.8">
      <c r="A936" s="7" t="s">
        <v>1875</v>
      </c>
      <c r="B936" s="23">
        <v>4569</v>
      </c>
      <c r="C936" s="30" t="s">
        <v>1894</v>
      </c>
      <c r="D936" s="23" t="s">
        <v>217</v>
      </c>
      <c r="E936" s="19">
        <v>109</v>
      </c>
      <c r="F936" s="20"/>
      <c r="G936" s="22" t="s">
        <v>1895</v>
      </c>
      <c r="H936" s="50">
        <v>79</v>
      </c>
      <c r="I936" s="49" t="s">
        <v>888</v>
      </c>
      <c r="J936" s="51">
        <f t="shared" si="22"/>
        <v>8611</v>
      </c>
      <c r="K936" s="41"/>
    </row>
    <row r="937" spans="1:11" ht="46.8">
      <c r="A937" s="7" t="s">
        <v>1875</v>
      </c>
      <c r="B937" s="23">
        <v>4571</v>
      </c>
      <c r="C937" s="30" t="s">
        <v>1896</v>
      </c>
      <c r="D937" s="23" t="s">
        <v>217</v>
      </c>
      <c r="E937" s="19">
        <v>86</v>
      </c>
      <c r="F937" s="20"/>
      <c r="G937" s="22" t="s">
        <v>1897</v>
      </c>
      <c r="H937" s="50">
        <v>39</v>
      </c>
      <c r="I937" s="49" t="s">
        <v>888</v>
      </c>
      <c r="J937" s="51">
        <f t="shared" si="22"/>
        <v>3354</v>
      </c>
      <c r="K937" s="41"/>
    </row>
    <row r="938" spans="1:11" ht="46.8">
      <c r="A938" s="7" t="s">
        <v>1875</v>
      </c>
      <c r="B938" s="23">
        <v>4572</v>
      </c>
      <c r="C938" s="30" t="s">
        <v>1898</v>
      </c>
      <c r="D938" s="23" t="s">
        <v>217</v>
      </c>
      <c r="E938" s="19">
        <v>108</v>
      </c>
      <c r="F938" s="20"/>
      <c r="G938" s="22" t="s">
        <v>1899</v>
      </c>
      <c r="H938" s="50">
        <v>17.350000000000001</v>
      </c>
      <c r="I938" s="49" t="s">
        <v>577</v>
      </c>
      <c r="J938" s="51">
        <f t="shared" si="22"/>
        <v>1873.8000000000002</v>
      </c>
      <c r="K938" s="41"/>
    </row>
    <row r="939" spans="1:11" ht="28.2">
      <c r="A939" s="7" t="s">
        <v>1875</v>
      </c>
      <c r="B939" s="23">
        <v>4581</v>
      </c>
      <c r="C939" s="30" t="s">
        <v>1900</v>
      </c>
      <c r="D939" s="23" t="s">
        <v>62</v>
      </c>
      <c r="E939" s="19">
        <v>94</v>
      </c>
      <c r="F939" s="20"/>
      <c r="G939" s="22" t="s">
        <v>1881</v>
      </c>
      <c r="H939" s="50">
        <v>0.33</v>
      </c>
      <c r="I939" s="49" t="s">
        <v>888</v>
      </c>
      <c r="J939" s="51">
        <f t="shared" si="22"/>
        <v>31.020000000000003</v>
      </c>
      <c r="K939" s="41"/>
    </row>
    <row r="940" spans="1:11" ht="28.2">
      <c r="A940" s="7" t="s">
        <v>1875</v>
      </c>
      <c r="B940" s="23">
        <v>4582</v>
      </c>
      <c r="C940" s="30" t="s">
        <v>1901</v>
      </c>
      <c r="D940" s="23" t="s">
        <v>62</v>
      </c>
      <c r="E940" s="19">
        <v>100</v>
      </c>
      <c r="F940" s="20"/>
      <c r="G940" s="22" t="s">
        <v>1902</v>
      </c>
      <c r="H940" s="50">
        <v>0.44</v>
      </c>
      <c r="I940" s="49" t="s">
        <v>888</v>
      </c>
      <c r="J940" s="51">
        <f t="shared" si="22"/>
        <v>44</v>
      </c>
      <c r="K940" s="41"/>
    </row>
    <row r="941" spans="1:11" ht="28.2">
      <c r="A941" s="7" t="s">
        <v>1875</v>
      </c>
      <c r="B941" s="23">
        <v>4583</v>
      </c>
      <c r="C941" s="30" t="s">
        <v>1903</v>
      </c>
      <c r="D941" s="23" t="s">
        <v>62</v>
      </c>
      <c r="E941" s="19">
        <v>142</v>
      </c>
      <c r="F941" s="20"/>
      <c r="G941" s="22" t="s">
        <v>1904</v>
      </c>
      <c r="H941" s="50">
        <v>0.53</v>
      </c>
      <c r="I941" s="49" t="s">
        <v>888</v>
      </c>
      <c r="J941" s="51">
        <f t="shared" si="22"/>
        <v>75.260000000000005</v>
      </c>
      <c r="K941" s="41"/>
    </row>
    <row r="942" spans="1:11" ht="28.2">
      <c r="A942" s="7" t="s">
        <v>1875</v>
      </c>
      <c r="B942" s="23">
        <v>4584</v>
      </c>
      <c r="C942" s="30" t="s">
        <v>1905</v>
      </c>
      <c r="D942" s="23" t="s">
        <v>62</v>
      </c>
      <c r="E942" s="19">
        <v>417</v>
      </c>
      <c r="F942" s="20"/>
      <c r="G942" s="22" t="s">
        <v>1906</v>
      </c>
      <c r="H942" s="50">
        <v>0.59</v>
      </c>
      <c r="I942" s="49" t="s">
        <v>888</v>
      </c>
      <c r="J942" s="51">
        <f t="shared" si="22"/>
        <v>246.03</v>
      </c>
      <c r="K942" s="41"/>
    </row>
    <row r="943" spans="1:11" ht="28.2">
      <c r="A943" s="7" t="s">
        <v>1875</v>
      </c>
      <c r="B943" s="23">
        <v>4585</v>
      </c>
      <c r="C943" s="30" t="s">
        <v>1907</v>
      </c>
      <c r="D943" s="23" t="s">
        <v>62</v>
      </c>
      <c r="E943" s="19">
        <v>95</v>
      </c>
      <c r="F943" s="20"/>
      <c r="G943" s="22" t="s">
        <v>1908</v>
      </c>
      <c r="H943" s="50">
        <v>0.75</v>
      </c>
      <c r="I943" s="49" t="s">
        <v>580</v>
      </c>
      <c r="J943" s="51">
        <f t="shared" si="22"/>
        <v>71.25</v>
      </c>
      <c r="K943" s="41"/>
    </row>
    <row r="944" spans="1:11" ht="28.2">
      <c r="A944" s="7" t="s">
        <v>1875</v>
      </c>
      <c r="B944" s="23">
        <v>4586</v>
      </c>
      <c r="C944" s="30" t="s">
        <v>1909</v>
      </c>
      <c r="D944" s="23" t="s">
        <v>62</v>
      </c>
      <c r="E944" s="19">
        <v>72</v>
      </c>
      <c r="F944" s="20"/>
      <c r="G944" s="22" t="s">
        <v>1910</v>
      </c>
      <c r="H944" s="50">
        <v>0.24</v>
      </c>
      <c r="I944" s="49" t="s">
        <v>1038</v>
      </c>
      <c r="J944" s="51">
        <f t="shared" si="22"/>
        <v>17.28</v>
      </c>
      <c r="K944" s="41"/>
    </row>
    <row r="945" spans="1:18" ht="28.2">
      <c r="A945" s="7" t="s">
        <v>1875</v>
      </c>
      <c r="B945" s="23">
        <v>4587</v>
      </c>
      <c r="C945" s="30" t="s">
        <v>1911</v>
      </c>
      <c r="D945" s="23" t="s">
        <v>62</v>
      </c>
      <c r="E945" s="19">
        <v>67</v>
      </c>
      <c r="F945" s="20"/>
      <c r="G945" s="22" t="s">
        <v>1912</v>
      </c>
      <c r="H945" s="50">
        <v>0.55000000000000004</v>
      </c>
      <c r="I945" s="49" t="s">
        <v>1038</v>
      </c>
      <c r="J945" s="51">
        <f t="shared" si="22"/>
        <v>36.85</v>
      </c>
      <c r="K945" s="41"/>
    </row>
    <row r="946" spans="1:18" ht="28.2">
      <c r="A946" s="7" t="s">
        <v>1875</v>
      </c>
      <c r="B946" s="23">
        <v>4588</v>
      </c>
      <c r="C946" s="30" t="s">
        <v>1913</v>
      </c>
      <c r="D946" s="23" t="s">
        <v>62</v>
      </c>
      <c r="E946" s="19">
        <v>60</v>
      </c>
      <c r="F946" s="20"/>
      <c r="G946" s="22" t="s">
        <v>1914</v>
      </c>
      <c r="H946" s="50">
        <v>1.47</v>
      </c>
      <c r="I946" s="49" t="s">
        <v>580</v>
      </c>
      <c r="J946" s="51">
        <f t="shared" si="22"/>
        <v>88.2</v>
      </c>
      <c r="K946" s="41"/>
    </row>
    <row r="947" spans="1:18" ht="28.2">
      <c r="A947" s="7" t="s">
        <v>1875</v>
      </c>
      <c r="B947" s="23">
        <v>4589</v>
      </c>
      <c r="C947" s="30" t="s">
        <v>1915</v>
      </c>
      <c r="D947" s="23" t="s">
        <v>62</v>
      </c>
      <c r="E947" s="19">
        <v>165</v>
      </c>
      <c r="F947" s="20"/>
      <c r="G947" s="22" t="s">
        <v>1916</v>
      </c>
      <c r="H947" s="50">
        <v>0.21</v>
      </c>
      <c r="I947" s="49" t="s">
        <v>1038</v>
      </c>
      <c r="J947" s="51">
        <f t="shared" si="22"/>
        <v>34.65</v>
      </c>
      <c r="K947" s="41"/>
    </row>
    <row r="948" spans="1:18" ht="28.2">
      <c r="A948" s="7" t="s">
        <v>1875</v>
      </c>
      <c r="B948" s="23">
        <v>4590</v>
      </c>
      <c r="C948" s="30" t="s">
        <v>1917</v>
      </c>
      <c r="D948" s="23" t="s">
        <v>62</v>
      </c>
      <c r="E948" s="19">
        <v>107</v>
      </c>
      <c r="F948" s="20"/>
      <c r="G948" s="22" t="s">
        <v>1918</v>
      </c>
      <c r="H948" s="50">
        <v>0.36</v>
      </c>
      <c r="I948" s="49" t="s">
        <v>888</v>
      </c>
      <c r="J948" s="51">
        <f t="shared" si="22"/>
        <v>38.519999999999996</v>
      </c>
      <c r="K948" s="41"/>
    </row>
    <row r="949" spans="1:18" ht="28.2">
      <c r="A949" s="7" t="s">
        <v>1875</v>
      </c>
      <c r="B949" s="23">
        <v>4591</v>
      </c>
      <c r="C949" s="30" t="s">
        <v>1919</v>
      </c>
      <c r="D949" s="23" t="s">
        <v>62</v>
      </c>
      <c r="E949" s="19">
        <v>130.51249999999999</v>
      </c>
      <c r="F949" s="20"/>
      <c r="G949" s="22" t="s">
        <v>1920</v>
      </c>
      <c r="H949" s="50">
        <v>0.39</v>
      </c>
      <c r="I949" s="49" t="s">
        <v>888</v>
      </c>
      <c r="J949" s="51">
        <f t="shared" si="22"/>
        <v>50.899874999999994</v>
      </c>
      <c r="K949" s="41"/>
    </row>
    <row r="950" spans="1:18" ht="28.2">
      <c r="A950" s="7" t="s">
        <v>1875</v>
      </c>
      <c r="B950" s="23">
        <v>4595</v>
      </c>
      <c r="C950" s="30" t="s">
        <v>1921</v>
      </c>
      <c r="D950" s="23" t="s">
        <v>62</v>
      </c>
      <c r="E950" s="19">
        <v>54.512500000000003</v>
      </c>
      <c r="F950" s="20"/>
      <c r="G950" s="22" t="s">
        <v>1922</v>
      </c>
      <c r="H950" s="50">
        <v>1.17</v>
      </c>
      <c r="I950" s="49" t="s">
        <v>580</v>
      </c>
      <c r="J950" s="51">
        <f t="shared" si="22"/>
        <v>63.779625000000003</v>
      </c>
      <c r="K950" s="41"/>
    </row>
    <row r="951" spans="1:18" ht="28.2">
      <c r="A951" s="7" t="s">
        <v>1875</v>
      </c>
      <c r="B951" s="23">
        <v>4598</v>
      </c>
      <c r="C951" s="30" t="s">
        <v>1923</v>
      </c>
      <c r="D951" s="23" t="s">
        <v>62</v>
      </c>
      <c r="E951" s="19">
        <v>80.512500000000003</v>
      </c>
      <c r="F951" s="20"/>
      <c r="G951" s="22" t="s">
        <v>1924</v>
      </c>
      <c r="H951" s="50">
        <v>0.65</v>
      </c>
      <c r="I951" s="49" t="s">
        <v>580</v>
      </c>
      <c r="J951" s="51">
        <f t="shared" si="22"/>
        <v>52.333125000000003</v>
      </c>
      <c r="K951" s="41"/>
    </row>
    <row r="952" spans="1:18" ht="15" customHeight="1">
      <c r="A952" s="7" t="s">
        <v>1875</v>
      </c>
      <c r="B952" s="23">
        <v>4599</v>
      </c>
      <c r="C952" s="30" t="s">
        <v>1925</v>
      </c>
      <c r="D952" s="23" t="s">
        <v>62</v>
      </c>
      <c r="E952" s="19">
        <v>290.51249999999999</v>
      </c>
      <c r="F952" s="20"/>
      <c r="G952" s="22" t="s">
        <v>1926</v>
      </c>
      <c r="H952" s="50">
        <v>0.55000000000000004</v>
      </c>
      <c r="I952" s="49" t="s">
        <v>1038</v>
      </c>
      <c r="J952" s="51">
        <f t="shared" si="22"/>
        <v>159.78187500000001</v>
      </c>
      <c r="K952" s="41"/>
    </row>
    <row r="953" spans="1:18" ht="31.2">
      <c r="A953" s="87" t="s">
        <v>1875</v>
      </c>
      <c r="B953" s="88">
        <v>4600</v>
      </c>
      <c r="C953" s="89" t="s">
        <v>1927</v>
      </c>
      <c r="D953" s="88" t="s">
        <v>62</v>
      </c>
      <c r="E953" s="90">
        <v>130.51249999999999</v>
      </c>
      <c r="F953" s="91"/>
      <c r="G953" s="92"/>
      <c r="H953" s="93">
        <v>0</v>
      </c>
      <c r="I953" s="95" t="s">
        <v>2624</v>
      </c>
      <c r="J953" s="94">
        <f t="shared" si="22"/>
        <v>0</v>
      </c>
      <c r="K953" s="91"/>
      <c r="L953" s="2"/>
      <c r="M953" s="2"/>
      <c r="N953" s="2"/>
      <c r="O953" s="2"/>
      <c r="P953" s="2"/>
      <c r="Q953" s="2"/>
      <c r="R953" s="2"/>
    </row>
    <row r="954" spans="1:18" ht="15" customHeight="1">
      <c r="A954" s="7" t="s">
        <v>1875</v>
      </c>
      <c r="B954" s="23">
        <v>4601</v>
      </c>
      <c r="C954" s="30" t="s">
        <v>1928</v>
      </c>
      <c r="D954" s="23" t="s">
        <v>62</v>
      </c>
      <c r="E954" s="19">
        <v>109.5125</v>
      </c>
      <c r="F954" s="20"/>
      <c r="G954" s="22" t="s">
        <v>1929</v>
      </c>
      <c r="H954" s="50">
        <v>0.66</v>
      </c>
      <c r="I954" s="49" t="s">
        <v>1038</v>
      </c>
      <c r="J954" s="51">
        <f t="shared" si="22"/>
        <v>72.27825</v>
      </c>
      <c r="K954" s="41"/>
    </row>
    <row r="955" spans="1:18" ht="15" customHeight="1">
      <c r="A955" s="7" t="s">
        <v>1875</v>
      </c>
      <c r="B955" s="23">
        <v>4602</v>
      </c>
      <c r="C955" s="30" t="s">
        <v>1930</v>
      </c>
      <c r="D955" s="23" t="s">
        <v>62</v>
      </c>
      <c r="E955" s="19">
        <v>116.5125</v>
      </c>
      <c r="F955" s="20"/>
      <c r="G955" s="22" t="s">
        <v>1931</v>
      </c>
      <c r="H955" s="50">
        <v>0.81</v>
      </c>
      <c r="I955" s="49" t="s">
        <v>1038</v>
      </c>
      <c r="J955" s="51">
        <f t="shared" si="22"/>
        <v>94.375125000000011</v>
      </c>
      <c r="K955" s="41"/>
    </row>
    <row r="956" spans="1:18" ht="28.2">
      <c r="A956" s="7" t="s">
        <v>1932</v>
      </c>
      <c r="B956" s="23">
        <v>4620</v>
      </c>
      <c r="C956" s="30" t="s">
        <v>1933</v>
      </c>
      <c r="D956" s="23" t="s">
        <v>339</v>
      </c>
      <c r="E956" s="19">
        <v>41.512500000000003</v>
      </c>
      <c r="F956" s="20"/>
      <c r="G956" s="22" t="s">
        <v>1934</v>
      </c>
      <c r="H956" s="50">
        <v>11.42</v>
      </c>
      <c r="I956" s="49" t="s">
        <v>580</v>
      </c>
      <c r="J956" s="51">
        <f t="shared" si="22"/>
        <v>474.07275000000004</v>
      </c>
      <c r="K956" s="41"/>
    </row>
    <row r="957" spans="1:18" ht="28.2">
      <c r="A957" s="7" t="s">
        <v>1932</v>
      </c>
      <c r="B957" s="23">
        <v>4621</v>
      </c>
      <c r="C957" s="30" t="s">
        <v>1935</v>
      </c>
      <c r="D957" s="23" t="s">
        <v>339</v>
      </c>
      <c r="E957" s="19">
        <v>36</v>
      </c>
      <c r="F957" s="20"/>
      <c r="G957" s="22" t="s">
        <v>1936</v>
      </c>
      <c r="H957" s="50">
        <v>11.42</v>
      </c>
      <c r="I957" s="49" t="s">
        <v>580</v>
      </c>
      <c r="J957" s="51">
        <f t="shared" si="22"/>
        <v>411.12</v>
      </c>
      <c r="K957" s="41"/>
    </row>
    <row r="958" spans="1:18" ht="28.2">
      <c r="A958" s="7" t="s">
        <v>1932</v>
      </c>
      <c r="B958" s="23">
        <v>4622</v>
      </c>
      <c r="C958" s="30" t="s">
        <v>1937</v>
      </c>
      <c r="D958" s="23" t="s">
        <v>339</v>
      </c>
      <c r="E958" s="19">
        <v>39</v>
      </c>
      <c r="F958" s="20"/>
      <c r="G958" s="22" t="s">
        <v>1938</v>
      </c>
      <c r="H958" s="50">
        <v>11.42</v>
      </c>
      <c r="I958" s="49" t="s">
        <v>580</v>
      </c>
      <c r="J958" s="51">
        <f t="shared" si="22"/>
        <v>445.38</v>
      </c>
      <c r="K958" s="41"/>
    </row>
    <row r="959" spans="1:18" ht="28.2">
      <c r="A959" s="7" t="s">
        <v>1932</v>
      </c>
      <c r="B959" s="23">
        <v>4623</v>
      </c>
      <c r="C959" s="30" t="s">
        <v>1939</v>
      </c>
      <c r="D959" s="23" t="s">
        <v>339</v>
      </c>
      <c r="E959" s="19">
        <v>33</v>
      </c>
      <c r="F959" s="20"/>
      <c r="G959" s="22" t="s">
        <v>1940</v>
      </c>
      <c r="H959" s="50">
        <v>11.42</v>
      </c>
      <c r="I959" s="49" t="s">
        <v>580</v>
      </c>
      <c r="J959" s="51">
        <f t="shared" si="22"/>
        <v>376.86</v>
      </c>
      <c r="K959" s="41"/>
    </row>
    <row r="960" spans="1:18" ht="28.2">
      <c r="A960" s="7" t="s">
        <v>1932</v>
      </c>
      <c r="B960" s="23">
        <v>4624</v>
      </c>
      <c r="C960" s="30" t="s">
        <v>1941</v>
      </c>
      <c r="D960" s="23" t="s">
        <v>339</v>
      </c>
      <c r="E960" s="19">
        <v>64</v>
      </c>
      <c r="F960" s="20"/>
      <c r="G960" s="22" t="s">
        <v>1942</v>
      </c>
      <c r="H960" s="50">
        <v>11.42</v>
      </c>
      <c r="I960" s="49" t="s">
        <v>580</v>
      </c>
      <c r="J960" s="51">
        <f t="shared" si="22"/>
        <v>730.88</v>
      </c>
      <c r="K960" s="41"/>
    </row>
    <row r="961" spans="1:18" ht="28.2">
      <c r="A961" s="7" t="s">
        <v>1932</v>
      </c>
      <c r="B961" s="23">
        <v>4626</v>
      </c>
      <c r="C961" s="30" t="s">
        <v>1943</v>
      </c>
      <c r="D961" s="23" t="s">
        <v>339</v>
      </c>
      <c r="E961" s="19">
        <v>33</v>
      </c>
      <c r="F961" s="20"/>
      <c r="G961" s="22" t="s">
        <v>1944</v>
      </c>
      <c r="H961" s="50">
        <v>11.42</v>
      </c>
      <c r="I961" s="49" t="s">
        <v>580</v>
      </c>
      <c r="J961" s="51">
        <f t="shared" si="22"/>
        <v>376.86</v>
      </c>
      <c r="K961" s="41"/>
    </row>
    <row r="962" spans="1:18" ht="28.2">
      <c r="A962" s="7" t="s">
        <v>1945</v>
      </c>
      <c r="B962" s="23">
        <v>4630</v>
      </c>
      <c r="C962" s="30" t="s">
        <v>1946</v>
      </c>
      <c r="D962" s="23" t="s">
        <v>1947</v>
      </c>
      <c r="E962" s="19">
        <v>43</v>
      </c>
      <c r="F962" s="20"/>
      <c r="G962" s="22" t="s">
        <v>1948</v>
      </c>
      <c r="H962" s="50">
        <v>14.65</v>
      </c>
      <c r="I962" s="49" t="s">
        <v>687</v>
      </c>
      <c r="J962" s="51">
        <f t="shared" si="22"/>
        <v>629.95000000000005</v>
      </c>
      <c r="K962" s="41"/>
    </row>
    <row r="963" spans="1:18" ht="15" customHeight="1">
      <c r="A963" s="7" t="s">
        <v>1945</v>
      </c>
      <c r="B963" s="23">
        <v>4631</v>
      </c>
      <c r="C963" s="30" t="s">
        <v>1949</v>
      </c>
      <c r="D963" s="23" t="s">
        <v>88</v>
      </c>
      <c r="E963" s="19">
        <v>107</v>
      </c>
      <c r="F963" s="20"/>
      <c r="G963" s="22" t="s">
        <v>1950</v>
      </c>
      <c r="H963" s="50">
        <v>18.5</v>
      </c>
      <c r="I963" s="49" t="s">
        <v>1038</v>
      </c>
      <c r="J963" s="51">
        <f t="shared" si="22"/>
        <v>1979.5</v>
      </c>
      <c r="K963" s="41"/>
    </row>
    <row r="964" spans="1:18" ht="28.2">
      <c r="A964" s="87" t="s">
        <v>1945</v>
      </c>
      <c r="B964" s="88">
        <v>4633</v>
      </c>
      <c r="C964" s="89" t="s">
        <v>1951</v>
      </c>
      <c r="D964" s="88" t="s">
        <v>88</v>
      </c>
      <c r="E964" s="90">
        <v>75</v>
      </c>
      <c r="F964" s="91"/>
      <c r="G964" s="92"/>
      <c r="H964" s="93">
        <v>0</v>
      </c>
      <c r="I964" s="95" t="s">
        <v>2624</v>
      </c>
      <c r="J964" s="94">
        <f t="shared" si="22"/>
        <v>0</v>
      </c>
      <c r="K964" s="91"/>
      <c r="L964" s="2"/>
      <c r="M964" s="2"/>
      <c r="N964" s="2"/>
      <c r="O964" s="2"/>
      <c r="P964" s="2"/>
      <c r="Q964" s="2"/>
      <c r="R964" s="2"/>
    </row>
    <row r="965" spans="1:18" ht="15" customHeight="1">
      <c r="A965" s="7" t="s">
        <v>1945</v>
      </c>
      <c r="B965" s="23">
        <v>4636</v>
      </c>
      <c r="C965" s="30" t="s">
        <v>1952</v>
      </c>
      <c r="D965" s="23" t="s">
        <v>88</v>
      </c>
      <c r="E965" s="19">
        <v>86</v>
      </c>
      <c r="F965" s="20"/>
      <c r="G965" s="22" t="s">
        <v>1953</v>
      </c>
      <c r="H965" s="50">
        <v>30.28</v>
      </c>
      <c r="I965" s="49" t="s">
        <v>577</v>
      </c>
      <c r="J965" s="51">
        <f t="shared" si="22"/>
        <v>2604.08</v>
      </c>
      <c r="K965" s="41"/>
    </row>
    <row r="966" spans="1:18" ht="28.2">
      <c r="A966" s="7" t="s">
        <v>1954</v>
      </c>
      <c r="B966" s="23">
        <v>4640</v>
      </c>
      <c r="C966" s="30" t="s">
        <v>1955</v>
      </c>
      <c r="D966" s="23" t="s">
        <v>88</v>
      </c>
      <c r="E966" s="19">
        <v>218</v>
      </c>
      <c r="F966" s="20"/>
      <c r="G966" s="22" t="s">
        <v>1956</v>
      </c>
      <c r="H966" s="50">
        <v>13.3</v>
      </c>
      <c r="I966" s="49" t="s">
        <v>580</v>
      </c>
      <c r="J966" s="51">
        <f t="shared" si="22"/>
        <v>2899.4</v>
      </c>
      <c r="K966" s="41"/>
    </row>
    <row r="967" spans="1:18" ht="28.2">
      <c r="A967" s="7" t="s">
        <v>1954</v>
      </c>
      <c r="B967" s="23">
        <v>4641</v>
      </c>
      <c r="C967" s="30" t="s">
        <v>1957</v>
      </c>
      <c r="D967" s="23" t="s">
        <v>1958</v>
      </c>
      <c r="E967" s="19">
        <v>193</v>
      </c>
      <c r="F967" s="20"/>
      <c r="G967" s="22" t="s">
        <v>1959</v>
      </c>
      <c r="H967" s="50">
        <v>18.48</v>
      </c>
      <c r="I967" s="49" t="s">
        <v>687</v>
      </c>
      <c r="J967" s="51">
        <f t="shared" si="22"/>
        <v>3566.64</v>
      </c>
      <c r="K967" s="41"/>
    </row>
    <row r="968" spans="1:18" ht="15" customHeight="1">
      <c r="A968" s="7" t="s">
        <v>1954</v>
      </c>
      <c r="B968" s="23">
        <v>4642</v>
      </c>
      <c r="C968" s="30" t="s">
        <v>1960</v>
      </c>
      <c r="D968" s="23" t="s">
        <v>1947</v>
      </c>
      <c r="E968" s="19">
        <v>357</v>
      </c>
      <c r="F968" s="20"/>
      <c r="G968" s="22" t="s">
        <v>1961</v>
      </c>
      <c r="H968" s="50">
        <v>2.21</v>
      </c>
      <c r="I968" s="49" t="s">
        <v>1038</v>
      </c>
      <c r="J968" s="51">
        <f t="shared" si="22"/>
        <v>788.97</v>
      </c>
      <c r="K968" s="41"/>
    </row>
    <row r="969" spans="1:18" ht="28.2">
      <c r="A969" s="7" t="s">
        <v>1954</v>
      </c>
      <c r="B969" s="23">
        <v>4643</v>
      </c>
      <c r="C969" s="30" t="s">
        <v>1962</v>
      </c>
      <c r="D969" s="23" t="s">
        <v>88</v>
      </c>
      <c r="E969" s="19">
        <v>281.25</v>
      </c>
      <c r="F969" s="20"/>
      <c r="G969" s="22" t="s">
        <v>1963</v>
      </c>
      <c r="H969" s="50">
        <v>15.02</v>
      </c>
      <c r="I969" s="49" t="s">
        <v>580</v>
      </c>
      <c r="J969" s="51">
        <f t="shared" si="22"/>
        <v>4224.375</v>
      </c>
      <c r="K969" s="41"/>
    </row>
    <row r="970" spans="1:18" ht="28.2">
      <c r="A970" s="7" t="s">
        <v>1954</v>
      </c>
      <c r="B970" s="23">
        <v>4644</v>
      </c>
      <c r="C970" s="30" t="s">
        <v>1964</v>
      </c>
      <c r="D970" s="23" t="s">
        <v>88</v>
      </c>
      <c r="E970" s="19">
        <v>357</v>
      </c>
      <c r="F970" s="20"/>
      <c r="G970" s="22" t="s">
        <v>1965</v>
      </c>
      <c r="H970" s="50">
        <v>6.72</v>
      </c>
      <c r="I970" s="49" t="s">
        <v>1038</v>
      </c>
      <c r="J970" s="51">
        <f t="shared" si="22"/>
        <v>2399.04</v>
      </c>
      <c r="K970" s="41"/>
    </row>
    <row r="971" spans="1:18" ht="15" customHeight="1">
      <c r="A971" s="7" t="s">
        <v>1954</v>
      </c>
      <c r="B971" s="23">
        <v>4645</v>
      </c>
      <c r="C971" s="30" t="s">
        <v>1966</v>
      </c>
      <c r="D971" s="23" t="s">
        <v>88</v>
      </c>
      <c r="E971" s="19">
        <v>53</v>
      </c>
      <c r="F971" s="20"/>
      <c r="G971" s="22" t="s">
        <v>1967</v>
      </c>
      <c r="H971" s="50">
        <v>26</v>
      </c>
      <c r="I971" s="49" t="s">
        <v>1038</v>
      </c>
      <c r="J971" s="51">
        <f t="shared" si="22"/>
        <v>1378</v>
      </c>
      <c r="K971" s="41"/>
    </row>
    <row r="972" spans="1:18" ht="15" customHeight="1">
      <c r="A972" s="7" t="s">
        <v>1954</v>
      </c>
      <c r="B972" s="23">
        <v>4647</v>
      </c>
      <c r="C972" s="30" t="s">
        <v>1968</v>
      </c>
      <c r="D972" s="23" t="s">
        <v>1969</v>
      </c>
      <c r="E972" s="19">
        <v>108</v>
      </c>
      <c r="F972" s="20"/>
      <c r="G972" s="22" t="s">
        <v>1970</v>
      </c>
      <c r="H972" s="50">
        <v>23.75</v>
      </c>
      <c r="I972" s="49" t="s">
        <v>1038</v>
      </c>
      <c r="J972" s="51">
        <f t="shared" si="22"/>
        <v>2565</v>
      </c>
      <c r="K972" s="41"/>
    </row>
    <row r="973" spans="1:18" ht="28.2">
      <c r="A973" s="7" t="s">
        <v>1971</v>
      </c>
      <c r="B973" s="23">
        <v>4650</v>
      </c>
      <c r="C973" s="30" t="s">
        <v>1972</v>
      </c>
      <c r="D973" s="23" t="s">
        <v>88</v>
      </c>
      <c r="E973" s="19">
        <v>280</v>
      </c>
      <c r="F973" s="20"/>
      <c r="G973" s="22" t="s">
        <v>1973</v>
      </c>
      <c r="H973" s="50">
        <v>15.14</v>
      </c>
      <c r="I973" s="49" t="s">
        <v>577</v>
      </c>
      <c r="J973" s="51">
        <f t="shared" si="22"/>
        <v>4239.2</v>
      </c>
      <c r="K973" s="41"/>
    </row>
    <row r="974" spans="1:18" ht="28.2">
      <c r="A974" s="7" t="s">
        <v>1971</v>
      </c>
      <c r="B974" s="23">
        <v>4651</v>
      </c>
      <c r="C974" s="30" t="s">
        <v>1974</v>
      </c>
      <c r="D974" s="23" t="s">
        <v>88</v>
      </c>
      <c r="E974" s="19">
        <v>334</v>
      </c>
      <c r="F974" s="20"/>
      <c r="G974" s="49"/>
      <c r="H974" s="50">
        <v>0</v>
      </c>
      <c r="I974" s="49"/>
      <c r="J974" s="51">
        <f t="shared" si="22"/>
        <v>0</v>
      </c>
      <c r="K974" s="41"/>
    </row>
    <row r="975" spans="1:18" ht="28.2">
      <c r="A975" s="7" t="s">
        <v>1971</v>
      </c>
      <c r="B975" s="23">
        <v>4652</v>
      </c>
      <c r="C975" s="30" t="s">
        <v>1975</v>
      </c>
      <c r="D975" s="23" t="s">
        <v>62</v>
      </c>
      <c r="E975" s="19">
        <v>565</v>
      </c>
      <c r="F975" s="20"/>
      <c r="G975" s="22" t="s">
        <v>1976</v>
      </c>
      <c r="H975" s="50">
        <v>4.58</v>
      </c>
      <c r="I975" s="49" t="s">
        <v>1038</v>
      </c>
      <c r="J975" s="51">
        <f t="shared" si="22"/>
        <v>2587.6999999999998</v>
      </c>
      <c r="K975" s="41"/>
    </row>
    <row r="976" spans="1:18" ht="28.2">
      <c r="A976" s="7" t="s">
        <v>1971</v>
      </c>
      <c r="B976" s="23">
        <v>4653</v>
      </c>
      <c r="C976" s="30" t="s">
        <v>1977</v>
      </c>
      <c r="D976" s="23" t="s">
        <v>62</v>
      </c>
      <c r="E976" s="19">
        <v>615</v>
      </c>
      <c r="F976" s="20"/>
      <c r="G976" s="22" t="s">
        <v>1978</v>
      </c>
      <c r="H976" s="50">
        <v>1.81</v>
      </c>
      <c r="I976" s="49" t="s">
        <v>687</v>
      </c>
      <c r="J976" s="51">
        <f t="shared" si="22"/>
        <v>1113.1500000000001</v>
      </c>
      <c r="K976" s="41"/>
    </row>
    <row r="977" spans="1:11" ht="28.2">
      <c r="A977" s="7" t="s">
        <v>1971</v>
      </c>
      <c r="B977" s="23">
        <v>4654</v>
      </c>
      <c r="C977" s="30" t="s">
        <v>1979</v>
      </c>
      <c r="D977" s="23" t="s">
        <v>1947</v>
      </c>
      <c r="E977" s="19">
        <v>137</v>
      </c>
      <c r="F977" s="20"/>
      <c r="G977" s="22" t="s">
        <v>1980</v>
      </c>
      <c r="H977" s="50">
        <v>1.56</v>
      </c>
      <c r="I977" s="49" t="s">
        <v>580</v>
      </c>
      <c r="J977" s="51">
        <f t="shared" si="22"/>
        <v>213.72</v>
      </c>
      <c r="K977" s="41"/>
    </row>
    <row r="978" spans="1:11" ht="28.2">
      <c r="A978" s="7" t="s">
        <v>1971</v>
      </c>
      <c r="B978" s="23">
        <v>4655</v>
      </c>
      <c r="C978" s="30" t="s">
        <v>1981</v>
      </c>
      <c r="D978" s="23" t="s">
        <v>88</v>
      </c>
      <c r="E978" s="19">
        <v>125</v>
      </c>
      <c r="F978" s="20"/>
      <c r="G978" s="22" t="s">
        <v>1982</v>
      </c>
      <c r="H978" s="50">
        <v>25.65</v>
      </c>
      <c r="I978" s="49" t="s">
        <v>580</v>
      </c>
      <c r="J978" s="51">
        <f t="shared" si="22"/>
        <v>3206.25</v>
      </c>
      <c r="K978" s="41"/>
    </row>
    <row r="979" spans="1:11" ht="28.2">
      <c r="A979" s="7" t="s">
        <v>1971</v>
      </c>
      <c r="B979" s="23">
        <v>4656</v>
      </c>
      <c r="C979" s="30" t="s">
        <v>1983</v>
      </c>
      <c r="D979" s="23" t="s">
        <v>339</v>
      </c>
      <c r="E979" s="19">
        <v>241</v>
      </c>
      <c r="F979" s="20"/>
      <c r="G979" s="22" t="s">
        <v>1984</v>
      </c>
      <c r="H979" s="50">
        <v>14.36</v>
      </c>
      <c r="I979" s="49" t="s">
        <v>580</v>
      </c>
      <c r="J979" s="51">
        <f t="shared" si="22"/>
        <v>3460.7599999999998</v>
      </c>
      <c r="K979" s="41"/>
    </row>
    <row r="980" spans="1:11" ht="28.2">
      <c r="A980" s="7" t="s">
        <v>1971</v>
      </c>
      <c r="B980" s="23">
        <v>4657</v>
      </c>
      <c r="C980" s="30" t="s">
        <v>1985</v>
      </c>
      <c r="D980" s="23" t="s">
        <v>339</v>
      </c>
      <c r="E980" s="19">
        <v>351</v>
      </c>
      <c r="F980" s="20"/>
      <c r="G980" s="22" t="s">
        <v>1986</v>
      </c>
      <c r="H980" s="50">
        <v>39.83</v>
      </c>
      <c r="I980" s="49" t="s">
        <v>580</v>
      </c>
      <c r="J980" s="51">
        <f t="shared" si="22"/>
        <v>13980.33</v>
      </c>
      <c r="K980" s="41"/>
    </row>
    <row r="981" spans="1:11" ht="15" customHeight="1">
      <c r="A981" s="7" t="s">
        <v>1971</v>
      </c>
      <c r="B981" s="23">
        <v>4658</v>
      </c>
      <c r="C981" s="30" t="s">
        <v>1987</v>
      </c>
      <c r="D981" s="23" t="s">
        <v>339</v>
      </c>
      <c r="E981" s="19">
        <v>185</v>
      </c>
      <c r="F981" s="20"/>
      <c r="G981" s="22" t="s">
        <v>1988</v>
      </c>
      <c r="H981" s="50">
        <v>6.5</v>
      </c>
      <c r="I981" s="49" t="s">
        <v>580</v>
      </c>
      <c r="J981" s="51">
        <f t="shared" si="22"/>
        <v>1202.5</v>
      </c>
      <c r="K981" s="41"/>
    </row>
    <row r="982" spans="1:11" ht="28.2">
      <c r="A982" s="7" t="s">
        <v>1971</v>
      </c>
      <c r="B982" s="23">
        <v>4659</v>
      </c>
      <c r="C982" s="30" t="s">
        <v>1989</v>
      </c>
      <c r="D982" s="23" t="s">
        <v>1990</v>
      </c>
      <c r="E982" s="19">
        <v>107</v>
      </c>
      <c r="F982" s="20"/>
      <c r="G982" s="22" t="s">
        <v>1986</v>
      </c>
      <c r="H982" s="50">
        <v>54.56</v>
      </c>
      <c r="I982" s="49" t="s">
        <v>580</v>
      </c>
      <c r="J982" s="51">
        <f t="shared" si="22"/>
        <v>5837.92</v>
      </c>
      <c r="K982" s="41"/>
    </row>
    <row r="983" spans="1:11" ht="28.2">
      <c r="A983" s="7" t="s">
        <v>1971</v>
      </c>
      <c r="B983" s="23">
        <v>4660</v>
      </c>
      <c r="C983" s="30" t="s">
        <v>1991</v>
      </c>
      <c r="D983" s="23" t="s">
        <v>62</v>
      </c>
      <c r="E983" s="19">
        <v>920</v>
      </c>
      <c r="F983" s="20"/>
      <c r="G983" s="22" t="s">
        <v>1992</v>
      </c>
      <c r="H983" s="50">
        <v>1.31</v>
      </c>
      <c r="I983" s="49" t="s">
        <v>687</v>
      </c>
      <c r="J983" s="51">
        <f t="shared" si="22"/>
        <v>1205.2</v>
      </c>
      <c r="K983" s="41"/>
    </row>
    <row r="984" spans="1:11" ht="28.2">
      <c r="A984" s="7" t="s">
        <v>1971</v>
      </c>
      <c r="B984" s="23">
        <v>4661</v>
      </c>
      <c r="C984" s="30" t="s">
        <v>1993</v>
      </c>
      <c r="D984" s="23" t="s">
        <v>62</v>
      </c>
      <c r="E984" s="19">
        <v>568</v>
      </c>
      <c r="F984" s="20"/>
      <c r="G984" s="22" t="s">
        <v>1994</v>
      </c>
      <c r="H984" s="50">
        <v>1.94</v>
      </c>
      <c r="I984" s="49" t="s">
        <v>687</v>
      </c>
      <c r="J984" s="51">
        <f t="shared" ref="J984:J1047" si="23">H984*E984</f>
        <v>1101.92</v>
      </c>
      <c r="K984" s="41"/>
    </row>
    <row r="985" spans="1:11" ht="28.2">
      <c r="A985" s="7" t="s">
        <v>1971</v>
      </c>
      <c r="B985" s="23">
        <v>4662</v>
      </c>
      <c r="C985" s="30" t="s">
        <v>1995</v>
      </c>
      <c r="D985" s="23" t="s">
        <v>62</v>
      </c>
      <c r="E985" s="19">
        <v>853</v>
      </c>
      <c r="F985" s="20"/>
      <c r="G985" s="22" t="s">
        <v>1996</v>
      </c>
      <c r="H985" s="50">
        <v>0.76</v>
      </c>
      <c r="I985" s="49" t="s">
        <v>687</v>
      </c>
      <c r="J985" s="51">
        <f t="shared" si="23"/>
        <v>648.28</v>
      </c>
      <c r="K985" s="41"/>
    </row>
    <row r="986" spans="1:11" ht="15" customHeight="1">
      <c r="A986" s="7" t="s">
        <v>1971</v>
      </c>
      <c r="B986" s="23">
        <v>4670</v>
      </c>
      <c r="C986" s="30" t="s">
        <v>1997</v>
      </c>
      <c r="D986" s="23" t="s">
        <v>339</v>
      </c>
      <c r="E986" s="19">
        <v>63</v>
      </c>
      <c r="F986" s="20"/>
      <c r="G986" s="22" t="s">
        <v>1998</v>
      </c>
      <c r="H986" s="50">
        <v>117.84</v>
      </c>
      <c r="I986" s="49" t="s">
        <v>577</v>
      </c>
      <c r="J986" s="51">
        <f t="shared" si="23"/>
        <v>7423.92</v>
      </c>
      <c r="K986" s="41"/>
    </row>
    <row r="987" spans="1:11" ht="15" customHeight="1">
      <c r="A987" s="7" t="s">
        <v>1971</v>
      </c>
      <c r="B987" s="23">
        <v>4671</v>
      </c>
      <c r="C987" s="30" t="s">
        <v>1999</v>
      </c>
      <c r="D987" s="23" t="s">
        <v>339</v>
      </c>
      <c r="E987" s="19">
        <v>79</v>
      </c>
      <c r="F987" s="20"/>
      <c r="G987" s="22" t="s">
        <v>2000</v>
      </c>
      <c r="H987" s="50">
        <v>73.59</v>
      </c>
      <c r="I987" s="49" t="s">
        <v>866</v>
      </c>
      <c r="J987" s="51">
        <f t="shared" si="23"/>
        <v>5813.6100000000006</v>
      </c>
      <c r="K987" s="41"/>
    </row>
    <row r="988" spans="1:11" ht="15" customHeight="1">
      <c r="A988" s="7" t="s">
        <v>1971</v>
      </c>
      <c r="B988" s="23">
        <v>4672</v>
      </c>
      <c r="C988" s="30" t="s">
        <v>2001</v>
      </c>
      <c r="D988" s="23" t="s">
        <v>339</v>
      </c>
      <c r="E988" s="19">
        <v>65</v>
      </c>
      <c r="F988" s="20"/>
      <c r="G988" s="22" t="s">
        <v>2002</v>
      </c>
      <c r="H988" s="50">
        <v>91.54</v>
      </c>
      <c r="I988" s="49" t="s">
        <v>866</v>
      </c>
      <c r="J988" s="51">
        <f t="shared" si="23"/>
        <v>5950.1</v>
      </c>
      <c r="K988" s="41"/>
    </row>
    <row r="989" spans="1:11" ht="15" customHeight="1">
      <c r="A989" s="7" t="s">
        <v>1971</v>
      </c>
      <c r="B989" s="23">
        <v>4673</v>
      </c>
      <c r="C989" s="30" t="s">
        <v>2003</v>
      </c>
      <c r="D989" s="23" t="s">
        <v>339</v>
      </c>
      <c r="E989" s="19">
        <v>83</v>
      </c>
      <c r="F989" s="20"/>
      <c r="G989" s="22" t="s">
        <v>2004</v>
      </c>
      <c r="H989" s="50">
        <v>100.03</v>
      </c>
      <c r="I989" s="49" t="s">
        <v>577</v>
      </c>
      <c r="J989" s="51">
        <f t="shared" si="23"/>
        <v>8302.49</v>
      </c>
      <c r="K989" s="41"/>
    </row>
    <row r="990" spans="1:11" ht="15" customHeight="1">
      <c r="A990" s="7" t="s">
        <v>1971</v>
      </c>
      <c r="B990" s="23">
        <v>4674</v>
      </c>
      <c r="C990" s="30" t="s">
        <v>2005</v>
      </c>
      <c r="D990" s="23" t="s">
        <v>339</v>
      </c>
      <c r="E990" s="19">
        <v>84</v>
      </c>
      <c r="F990" s="20"/>
      <c r="G990" s="22" t="s">
        <v>2006</v>
      </c>
      <c r="H990" s="50">
        <v>96.87</v>
      </c>
      <c r="I990" s="49" t="s">
        <v>577</v>
      </c>
      <c r="J990" s="51">
        <f t="shared" si="23"/>
        <v>8137.08</v>
      </c>
      <c r="K990" s="41"/>
    </row>
    <row r="991" spans="1:11" ht="15" customHeight="1">
      <c r="A991" s="7" t="s">
        <v>1971</v>
      </c>
      <c r="B991" s="23">
        <v>4675</v>
      </c>
      <c r="C991" s="30" t="s">
        <v>2007</v>
      </c>
      <c r="D991" s="23" t="s">
        <v>339</v>
      </c>
      <c r="E991" s="19">
        <v>87</v>
      </c>
      <c r="F991" s="20"/>
      <c r="G991" s="22" t="s">
        <v>2008</v>
      </c>
      <c r="H991" s="50">
        <v>96.25</v>
      </c>
      <c r="I991" s="49" t="s">
        <v>577</v>
      </c>
      <c r="J991" s="51">
        <f t="shared" si="23"/>
        <v>8373.75</v>
      </c>
      <c r="K991" s="41"/>
    </row>
    <row r="992" spans="1:11" ht="15" customHeight="1">
      <c r="A992" s="7" t="s">
        <v>1971</v>
      </c>
      <c r="B992" s="23">
        <v>4676</v>
      </c>
      <c r="C992" s="30" t="s">
        <v>2009</v>
      </c>
      <c r="D992" s="23" t="s">
        <v>339</v>
      </c>
      <c r="E992" s="19">
        <v>63</v>
      </c>
      <c r="F992" s="20"/>
      <c r="G992" s="22" t="s">
        <v>2010</v>
      </c>
      <c r="H992" s="50">
        <v>116.66</v>
      </c>
      <c r="I992" s="49" t="s">
        <v>577</v>
      </c>
      <c r="J992" s="51">
        <f t="shared" si="23"/>
        <v>7349.58</v>
      </c>
      <c r="K992" s="41"/>
    </row>
    <row r="993" spans="1:11" ht="15" customHeight="1">
      <c r="A993" s="7" t="s">
        <v>1971</v>
      </c>
      <c r="B993" s="23">
        <v>4677</v>
      </c>
      <c r="C993" s="30" t="s">
        <v>2011</v>
      </c>
      <c r="D993" s="23" t="s">
        <v>339</v>
      </c>
      <c r="E993" s="19">
        <v>56</v>
      </c>
      <c r="F993" s="20"/>
      <c r="G993" s="22" t="s">
        <v>2012</v>
      </c>
      <c r="H993" s="50">
        <v>91.54</v>
      </c>
      <c r="I993" s="49" t="s">
        <v>866</v>
      </c>
      <c r="J993" s="51">
        <f t="shared" si="23"/>
        <v>5126.2400000000007</v>
      </c>
      <c r="K993" s="41"/>
    </row>
    <row r="994" spans="1:11" ht="15" customHeight="1">
      <c r="A994" s="7" t="s">
        <v>1971</v>
      </c>
      <c r="B994" s="23">
        <v>4678</v>
      </c>
      <c r="C994" s="30" t="s">
        <v>2013</v>
      </c>
      <c r="D994" s="23" t="s">
        <v>339</v>
      </c>
      <c r="E994" s="19">
        <v>41.41</v>
      </c>
      <c r="F994" s="20"/>
      <c r="G994" s="22" t="s">
        <v>2014</v>
      </c>
      <c r="H994" s="50">
        <v>95.25</v>
      </c>
      <c r="I994" s="49" t="s">
        <v>577</v>
      </c>
      <c r="J994" s="51">
        <f t="shared" si="23"/>
        <v>3944.3024999999998</v>
      </c>
      <c r="K994" s="41"/>
    </row>
    <row r="995" spans="1:11" ht="15" customHeight="1">
      <c r="A995" s="7" t="s">
        <v>1971</v>
      </c>
      <c r="B995" s="23">
        <v>4679</v>
      </c>
      <c r="C995" s="31" t="s">
        <v>2015</v>
      </c>
      <c r="D995" s="23" t="s">
        <v>339</v>
      </c>
      <c r="E995" s="19">
        <v>57.41</v>
      </c>
      <c r="F995" s="20"/>
      <c r="G995" s="22" t="s">
        <v>2016</v>
      </c>
      <c r="H995" s="50">
        <v>96.87</v>
      </c>
      <c r="I995" s="49" t="s">
        <v>577</v>
      </c>
      <c r="J995" s="51">
        <f t="shared" si="23"/>
        <v>5561.3067000000001</v>
      </c>
      <c r="K995" s="41"/>
    </row>
    <row r="996" spans="1:11" ht="15" customHeight="1">
      <c r="A996" s="7" t="s">
        <v>1971</v>
      </c>
      <c r="B996" s="23">
        <v>4680</v>
      </c>
      <c r="C996" s="31" t="s">
        <v>2017</v>
      </c>
      <c r="D996" s="23" t="s">
        <v>339</v>
      </c>
      <c r="E996" s="19">
        <v>57</v>
      </c>
      <c r="F996" s="20"/>
      <c r="G996" s="22" t="s">
        <v>2018</v>
      </c>
      <c r="H996" s="50">
        <v>105.36</v>
      </c>
      <c r="I996" s="49" t="s">
        <v>577</v>
      </c>
      <c r="J996" s="51">
        <f t="shared" si="23"/>
        <v>6005.5199999999995</v>
      </c>
      <c r="K996" s="41"/>
    </row>
    <row r="997" spans="1:11" ht="15" customHeight="1">
      <c r="A997" s="7" t="s">
        <v>1971</v>
      </c>
      <c r="B997" s="23">
        <v>4681</v>
      </c>
      <c r="C997" s="31" t="s">
        <v>2019</v>
      </c>
      <c r="D997" s="23" t="s">
        <v>339</v>
      </c>
      <c r="E997" s="19">
        <v>54</v>
      </c>
      <c r="F997" s="20"/>
      <c r="G997" s="22" t="s">
        <v>2020</v>
      </c>
      <c r="H997" s="50">
        <v>101.91</v>
      </c>
      <c r="I997" s="49" t="s">
        <v>577</v>
      </c>
      <c r="J997" s="51">
        <f t="shared" si="23"/>
        <v>5503.1399999999994</v>
      </c>
      <c r="K997" s="41"/>
    </row>
    <row r="998" spans="1:11" ht="31.2">
      <c r="A998" s="7" t="s">
        <v>2021</v>
      </c>
      <c r="B998" s="23">
        <v>4690</v>
      </c>
      <c r="C998" s="30" t="s">
        <v>2022</v>
      </c>
      <c r="D998" s="23" t="s">
        <v>217</v>
      </c>
      <c r="E998" s="19">
        <v>786</v>
      </c>
      <c r="F998" s="20"/>
      <c r="G998" s="22" t="s">
        <v>2023</v>
      </c>
      <c r="H998" s="50">
        <v>4.3</v>
      </c>
      <c r="I998" s="49" t="s">
        <v>906</v>
      </c>
      <c r="J998" s="51">
        <f t="shared" si="23"/>
        <v>3379.7999999999997</v>
      </c>
      <c r="K998" s="41"/>
    </row>
    <row r="999" spans="1:11" ht="30.6">
      <c r="A999" s="7" t="s">
        <v>2021</v>
      </c>
      <c r="B999" s="23">
        <v>4691</v>
      </c>
      <c r="C999" s="30" t="s">
        <v>2024</v>
      </c>
      <c r="D999" s="23" t="s">
        <v>217</v>
      </c>
      <c r="E999" s="19">
        <v>501</v>
      </c>
      <c r="F999" s="20"/>
      <c r="G999" s="22" t="s">
        <v>2025</v>
      </c>
      <c r="H999" s="50">
        <v>8.3000000000000007</v>
      </c>
      <c r="I999" s="49" t="s">
        <v>906</v>
      </c>
      <c r="J999" s="51">
        <f t="shared" si="23"/>
        <v>4158.3</v>
      </c>
      <c r="K999" s="41"/>
    </row>
    <row r="1000" spans="1:11" ht="27">
      <c r="A1000" s="7" t="s">
        <v>2021</v>
      </c>
      <c r="B1000" s="23">
        <v>4692</v>
      </c>
      <c r="C1000" s="30" t="s">
        <v>2026</v>
      </c>
      <c r="D1000" s="23" t="s">
        <v>217</v>
      </c>
      <c r="E1000" s="19">
        <v>3060</v>
      </c>
      <c r="F1000" s="20"/>
      <c r="G1000" s="22" t="s">
        <v>2027</v>
      </c>
      <c r="H1000" s="50">
        <v>1.0900000000000001</v>
      </c>
      <c r="I1000" s="49" t="s">
        <v>888</v>
      </c>
      <c r="J1000" s="51">
        <f t="shared" si="23"/>
        <v>3335.4</v>
      </c>
      <c r="K1000" s="41"/>
    </row>
    <row r="1001" spans="1:11" ht="15" customHeight="1">
      <c r="A1001" s="7" t="s">
        <v>2021</v>
      </c>
      <c r="B1001" s="23">
        <v>4695</v>
      </c>
      <c r="C1001" s="30" t="s">
        <v>2028</v>
      </c>
      <c r="D1001" s="23" t="s">
        <v>128</v>
      </c>
      <c r="E1001" s="19">
        <v>7051</v>
      </c>
      <c r="F1001" s="20"/>
      <c r="G1001" s="22" t="s">
        <v>2029</v>
      </c>
      <c r="H1001" s="50">
        <v>1.18</v>
      </c>
      <c r="I1001" s="49" t="s">
        <v>906</v>
      </c>
      <c r="J1001" s="51">
        <f t="shared" si="23"/>
        <v>8320.18</v>
      </c>
      <c r="K1001" s="41"/>
    </row>
    <row r="1002" spans="1:11" ht="15" customHeight="1">
      <c r="A1002" s="7" t="s">
        <v>2021</v>
      </c>
      <c r="B1002" s="23">
        <v>4696</v>
      </c>
      <c r="C1002" s="30" t="s">
        <v>2030</v>
      </c>
      <c r="D1002" s="23" t="s">
        <v>128</v>
      </c>
      <c r="E1002" s="19">
        <v>1989</v>
      </c>
      <c r="F1002" s="20"/>
      <c r="G1002" s="22" t="s">
        <v>2031</v>
      </c>
      <c r="H1002" s="50">
        <v>2.35</v>
      </c>
      <c r="I1002" s="49" t="s">
        <v>888</v>
      </c>
      <c r="J1002" s="51">
        <f t="shared" si="23"/>
        <v>4674.1500000000005</v>
      </c>
      <c r="K1002" s="41"/>
    </row>
    <row r="1003" spans="1:11" ht="15" customHeight="1">
      <c r="A1003" s="7" t="s">
        <v>2021</v>
      </c>
      <c r="B1003" s="23">
        <v>4697</v>
      </c>
      <c r="C1003" s="30" t="s">
        <v>2032</v>
      </c>
      <c r="D1003" s="23" t="s">
        <v>128</v>
      </c>
      <c r="E1003" s="19">
        <v>2108</v>
      </c>
      <c r="F1003" s="20"/>
      <c r="G1003" s="22" t="s">
        <v>2033</v>
      </c>
      <c r="H1003" s="50">
        <v>0.97</v>
      </c>
      <c r="I1003" s="49" t="s">
        <v>906</v>
      </c>
      <c r="J1003" s="51">
        <f t="shared" si="23"/>
        <v>2044.76</v>
      </c>
      <c r="K1003" s="41"/>
    </row>
    <row r="1004" spans="1:11" ht="28.2">
      <c r="A1004" s="7" t="s">
        <v>2021</v>
      </c>
      <c r="B1004" s="23">
        <v>4698</v>
      </c>
      <c r="C1004" s="30" t="s">
        <v>2034</v>
      </c>
      <c r="D1004" s="23" t="s">
        <v>100</v>
      </c>
      <c r="E1004" s="19">
        <v>1032</v>
      </c>
      <c r="F1004" s="20"/>
      <c r="G1004" s="22" t="s">
        <v>2035</v>
      </c>
      <c r="H1004" s="50">
        <v>27.99</v>
      </c>
      <c r="I1004" s="49" t="s">
        <v>906</v>
      </c>
      <c r="J1004" s="51">
        <f t="shared" si="23"/>
        <v>28885.679999999997</v>
      </c>
      <c r="K1004" s="41"/>
    </row>
    <row r="1005" spans="1:11" ht="31.2">
      <c r="A1005" s="7" t="s">
        <v>2021</v>
      </c>
      <c r="B1005" s="23">
        <v>4699</v>
      </c>
      <c r="C1005" s="30" t="s">
        <v>2036</v>
      </c>
      <c r="D1005" s="23" t="s">
        <v>1134</v>
      </c>
      <c r="E1005" s="19">
        <v>382</v>
      </c>
      <c r="F1005" s="20"/>
      <c r="G1005" s="22" t="s">
        <v>2037</v>
      </c>
      <c r="H1005" s="50">
        <v>7.69</v>
      </c>
      <c r="I1005" s="49" t="s">
        <v>888</v>
      </c>
      <c r="J1005" s="51">
        <f t="shared" si="23"/>
        <v>2937.58</v>
      </c>
      <c r="K1005" s="41"/>
    </row>
    <row r="1006" spans="1:11" ht="31.2">
      <c r="A1006" s="7" t="s">
        <v>2021</v>
      </c>
      <c r="B1006" s="23">
        <v>4700</v>
      </c>
      <c r="C1006" s="30" t="s">
        <v>2038</v>
      </c>
      <c r="D1006" s="23" t="s">
        <v>128</v>
      </c>
      <c r="E1006" s="19">
        <v>263</v>
      </c>
      <c r="F1006" s="20"/>
      <c r="G1006" s="22" t="s">
        <v>2039</v>
      </c>
      <c r="H1006" s="50">
        <v>1.89</v>
      </c>
      <c r="I1006" s="49" t="s">
        <v>906</v>
      </c>
      <c r="J1006" s="51">
        <f t="shared" si="23"/>
        <v>497.07</v>
      </c>
      <c r="K1006" s="41"/>
    </row>
    <row r="1007" spans="1:11" ht="31.2">
      <c r="A1007" s="7" t="s">
        <v>2021</v>
      </c>
      <c r="B1007" s="23">
        <v>4701</v>
      </c>
      <c r="C1007" s="30" t="s">
        <v>2040</v>
      </c>
      <c r="D1007" s="23" t="s">
        <v>128</v>
      </c>
      <c r="E1007" s="19">
        <v>132</v>
      </c>
      <c r="F1007" s="20"/>
      <c r="G1007" s="22" t="s">
        <v>2041</v>
      </c>
      <c r="H1007" s="50">
        <v>2.29</v>
      </c>
      <c r="I1007" s="49" t="s">
        <v>906</v>
      </c>
      <c r="J1007" s="51">
        <f t="shared" si="23"/>
        <v>302.28000000000003</v>
      </c>
      <c r="K1007" s="41"/>
    </row>
    <row r="1008" spans="1:11" ht="31.2">
      <c r="A1008" s="7" t="s">
        <v>2021</v>
      </c>
      <c r="B1008" s="23">
        <v>4702</v>
      </c>
      <c r="C1008" s="30" t="s">
        <v>2042</v>
      </c>
      <c r="D1008" s="23" t="s">
        <v>217</v>
      </c>
      <c r="E1008" s="19">
        <v>773</v>
      </c>
      <c r="F1008" s="20"/>
      <c r="G1008" s="22" t="s">
        <v>2043</v>
      </c>
      <c r="H1008" s="50">
        <v>2.0499999999999998</v>
      </c>
      <c r="I1008" s="49" t="s">
        <v>888</v>
      </c>
      <c r="J1008" s="51">
        <f t="shared" si="23"/>
        <v>1584.6499999999999</v>
      </c>
      <c r="K1008" s="41"/>
    </row>
    <row r="1009" spans="1:11">
      <c r="A1009" s="7" t="s">
        <v>2021</v>
      </c>
      <c r="B1009" s="23">
        <v>4703</v>
      </c>
      <c r="C1009" s="30" t="s">
        <v>2044</v>
      </c>
      <c r="D1009" s="23" t="s">
        <v>88</v>
      </c>
      <c r="E1009" s="19">
        <v>290</v>
      </c>
      <c r="F1009" s="20"/>
      <c r="G1009" s="22" t="s">
        <v>2045</v>
      </c>
      <c r="H1009" s="50">
        <v>3.87</v>
      </c>
      <c r="I1009" s="49" t="s">
        <v>888</v>
      </c>
      <c r="J1009" s="51">
        <f t="shared" si="23"/>
        <v>1122.3</v>
      </c>
      <c r="K1009" s="41"/>
    </row>
    <row r="1010" spans="1:11" ht="27">
      <c r="A1010" s="7" t="s">
        <v>2021</v>
      </c>
      <c r="B1010" s="23">
        <v>4704</v>
      </c>
      <c r="C1010" s="30" t="s">
        <v>2046</v>
      </c>
      <c r="D1010" s="23" t="s">
        <v>100</v>
      </c>
      <c r="E1010" s="19">
        <v>153</v>
      </c>
      <c r="F1010" s="20"/>
      <c r="G1010" s="22" t="s">
        <v>2047</v>
      </c>
      <c r="H1010" s="50">
        <v>6.12</v>
      </c>
      <c r="I1010" s="49" t="s">
        <v>906</v>
      </c>
      <c r="J1010" s="51">
        <f t="shared" si="23"/>
        <v>936.36</v>
      </c>
      <c r="K1010" s="41"/>
    </row>
    <row r="1011" spans="1:11" ht="46.8">
      <c r="A1011" s="7" t="s">
        <v>2021</v>
      </c>
      <c r="B1011" s="23">
        <v>4705</v>
      </c>
      <c r="C1011" s="30" t="s">
        <v>2048</v>
      </c>
      <c r="D1011" s="23" t="s">
        <v>100</v>
      </c>
      <c r="E1011" s="19">
        <v>78</v>
      </c>
      <c r="F1011" s="20"/>
      <c r="G1011" s="22" t="s">
        <v>2049</v>
      </c>
      <c r="H1011" s="50">
        <v>8.59</v>
      </c>
      <c r="I1011" s="49" t="s">
        <v>888</v>
      </c>
      <c r="J1011" s="51">
        <f t="shared" si="23"/>
        <v>670.02</v>
      </c>
      <c r="K1011" s="41"/>
    </row>
    <row r="1012" spans="1:11">
      <c r="A1012" s="7" t="s">
        <v>2021</v>
      </c>
      <c r="B1012" s="23">
        <v>4706</v>
      </c>
      <c r="C1012" s="30" t="s">
        <v>2050</v>
      </c>
      <c r="D1012" s="23" t="s">
        <v>128</v>
      </c>
      <c r="E1012" s="19">
        <v>53</v>
      </c>
      <c r="F1012" s="20"/>
      <c r="G1012" s="22" t="s">
        <v>2051</v>
      </c>
      <c r="H1012" s="50">
        <v>9.24</v>
      </c>
      <c r="I1012" s="49" t="s">
        <v>906</v>
      </c>
      <c r="J1012" s="51">
        <f t="shared" si="23"/>
        <v>489.72</v>
      </c>
      <c r="K1012" s="41"/>
    </row>
    <row r="1013" spans="1:11" ht="15" customHeight="1">
      <c r="A1013" s="7" t="s">
        <v>2021</v>
      </c>
      <c r="B1013" s="23">
        <v>4707</v>
      </c>
      <c r="C1013" s="30" t="s">
        <v>2052</v>
      </c>
      <c r="D1013" s="23" t="s">
        <v>2053</v>
      </c>
      <c r="E1013" s="19">
        <v>134</v>
      </c>
      <c r="F1013" s="20"/>
      <c r="G1013" s="22" t="s">
        <v>2054</v>
      </c>
      <c r="H1013" s="50">
        <v>9.4</v>
      </c>
      <c r="I1013" s="49" t="s">
        <v>906</v>
      </c>
      <c r="J1013" s="51">
        <f t="shared" si="23"/>
        <v>1259.6000000000001</v>
      </c>
      <c r="K1013" s="41"/>
    </row>
    <row r="1014" spans="1:11" ht="15" customHeight="1">
      <c r="A1014" s="7" t="s">
        <v>2021</v>
      </c>
      <c r="B1014" s="23">
        <v>4708</v>
      </c>
      <c r="C1014" s="30" t="s">
        <v>2055</v>
      </c>
      <c r="D1014" s="23" t="s">
        <v>2053</v>
      </c>
      <c r="E1014" s="19">
        <v>124</v>
      </c>
      <c r="F1014" s="20"/>
      <c r="G1014" s="22" t="s">
        <v>2056</v>
      </c>
      <c r="H1014" s="50">
        <v>9.4</v>
      </c>
      <c r="I1014" s="49" t="s">
        <v>906</v>
      </c>
      <c r="J1014" s="51">
        <f t="shared" si="23"/>
        <v>1165.6000000000001</v>
      </c>
      <c r="K1014" s="41"/>
    </row>
    <row r="1015" spans="1:11" ht="28.2">
      <c r="A1015" s="7" t="s">
        <v>2021</v>
      </c>
      <c r="B1015" s="23">
        <v>4709</v>
      </c>
      <c r="C1015" s="30" t="s">
        <v>2057</v>
      </c>
      <c r="D1015" s="23" t="s">
        <v>128</v>
      </c>
      <c r="E1015" s="19">
        <v>122</v>
      </c>
      <c r="F1015" s="20"/>
      <c r="G1015" s="22" t="s">
        <v>2058</v>
      </c>
      <c r="H1015" s="50">
        <v>9.24</v>
      </c>
      <c r="I1015" s="49" t="s">
        <v>906</v>
      </c>
      <c r="J1015" s="51">
        <f t="shared" si="23"/>
        <v>1127.28</v>
      </c>
      <c r="K1015" s="41"/>
    </row>
    <row r="1016" spans="1:11" ht="15" customHeight="1">
      <c r="A1016" s="7" t="s">
        <v>2021</v>
      </c>
      <c r="B1016" s="23">
        <v>4710</v>
      </c>
      <c r="C1016" s="30" t="s">
        <v>2059</v>
      </c>
      <c r="D1016" s="23" t="s">
        <v>2053</v>
      </c>
      <c r="E1016" s="19">
        <v>122</v>
      </c>
      <c r="F1016" s="20"/>
      <c r="G1016" s="22" t="s">
        <v>2060</v>
      </c>
      <c r="H1016" s="50">
        <v>9.24</v>
      </c>
      <c r="I1016" s="49" t="s">
        <v>906</v>
      </c>
      <c r="J1016" s="51">
        <f t="shared" si="23"/>
        <v>1127.28</v>
      </c>
      <c r="K1016" s="41"/>
    </row>
    <row r="1017" spans="1:11" ht="28.2">
      <c r="A1017" s="7" t="s">
        <v>2021</v>
      </c>
      <c r="B1017" s="23">
        <v>4711</v>
      </c>
      <c r="C1017" s="30" t="s">
        <v>2061</v>
      </c>
      <c r="D1017" s="23" t="s">
        <v>128</v>
      </c>
      <c r="E1017" s="19">
        <v>122</v>
      </c>
      <c r="F1017" s="20"/>
      <c r="G1017" s="22" t="s">
        <v>2062</v>
      </c>
      <c r="H1017" s="50">
        <v>9.24</v>
      </c>
      <c r="I1017" s="49" t="s">
        <v>906</v>
      </c>
      <c r="J1017" s="51">
        <f t="shared" si="23"/>
        <v>1127.28</v>
      </c>
      <c r="K1017" s="41"/>
    </row>
    <row r="1018" spans="1:11">
      <c r="A1018" s="7" t="s">
        <v>2021</v>
      </c>
      <c r="B1018" s="23">
        <v>4712</v>
      </c>
      <c r="C1018" s="30" t="s">
        <v>2063</v>
      </c>
      <c r="D1018" s="23" t="s">
        <v>2053</v>
      </c>
      <c r="E1018" s="19">
        <v>122</v>
      </c>
      <c r="F1018" s="20"/>
      <c r="G1018" s="22" t="s">
        <v>2064</v>
      </c>
      <c r="H1018" s="50">
        <v>9.24</v>
      </c>
      <c r="I1018" s="49" t="s">
        <v>906</v>
      </c>
      <c r="J1018" s="51">
        <f t="shared" si="23"/>
        <v>1127.28</v>
      </c>
      <c r="K1018" s="41"/>
    </row>
    <row r="1019" spans="1:11">
      <c r="A1019" s="7" t="s">
        <v>2021</v>
      </c>
      <c r="B1019" s="23">
        <v>4713</v>
      </c>
      <c r="C1019" s="30" t="s">
        <v>2065</v>
      </c>
      <c r="D1019" s="23" t="s">
        <v>128</v>
      </c>
      <c r="E1019" s="19">
        <v>127</v>
      </c>
      <c r="F1019" s="20"/>
      <c r="G1019" s="22" t="s">
        <v>2066</v>
      </c>
      <c r="H1019" s="50">
        <v>9.24</v>
      </c>
      <c r="I1019" s="49" t="s">
        <v>906</v>
      </c>
      <c r="J1019" s="51">
        <f t="shared" si="23"/>
        <v>1173.48</v>
      </c>
      <c r="K1019" s="41"/>
    </row>
    <row r="1020" spans="1:11" ht="28.2">
      <c r="A1020" s="7" t="s">
        <v>2021</v>
      </c>
      <c r="B1020" s="23">
        <v>4714</v>
      </c>
      <c r="C1020" s="30" t="s">
        <v>2067</v>
      </c>
      <c r="D1020" s="23" t="s">
        <v>2053</v>
      </c>
      <c r="E1020" s="19">
        <v>98</v>
      </c>
      <c r="F1020" s="20"/>
      <c r="G1020" s="22" t="s">
        <v>2068</v>
      </c>
      <c r="H1020" s="50">
        <v>9.24</v>
      </c>
      <c r="I1020" s="49" t="s">
        <v>906</v>
      </c>
      <c r="J1020" s="51">
        <f t="shared" si="23"/>
        <v>905.52</v>
      </c>
      <c r="K1020" s="41"/>
    </row>
    <row r="1021" spans="1:11">
      <c r="A1021" s="7" t="s">
        <v>2021</v>
      </c>
      <c r="B1021" s="23">
        <v>4715</v>
      </c>
      <c r="C1021" s="30" t="s">
        <v>2069</v>
      </c>
      <c r="D1021" s="23" t="s">
        <v>217</v>
      </c>
      <c r="E1021" s="19">
        <v>708</v>
      </c>
      <c r="F1021" s="20"/>
      <c r="G1021" s="22" t="s">
        <v>2070</v>
      </c>
      <c r="H1021" s="50">
        <v>0.98</v>
      </c>
      <c r="I1021" s="49" t="s">
        <v>906</v>
      </c>
      <c r="J1021" s="51">
        <f t="shared" si="23"/>
        <v>693.84</v>
      </c>
      <c r="K1021" s="41"/>
    </row>
    <row r="1022" spans="1:11">
      <c r="A1022" s="7" t="s">
        <v>2021</v>
      </c>
      <c r="B1022" s="23">
        <v>4724</v>
      </c>
      <c r="C1022" s="30" t="s">
        <v>2071</v>
      </c>
      <c r="D1022" s="23" t="s">
        <v>2053</v>
      </c>
      <c r="E1022" s="19">
        <v>706</v>
      </c>
      <c r="F1022" s="20"/>
      <c r="G1022" s="22" t="s">
        <v>2072</v>
      </c>
      <c r="H1022" s="50">
        <v>7.79</v>
      </c>
      <c r="I1022" s="49" t="s">
        <v>888</v>
      </c>
      <c r="J1022" s="51">
        <f t="shared" si="23"/>
        <v>5499.74</v>
      </c>
      <c r="K1022" s="41"/>
    </row>
    <row r="1023" spans="1:11">
      <c r="A1023" s="7" t="s">
        <v>2021</v>
      </c>
      <c r="B1023" s="23">
        <v>4725</v>
      </c>
      <c r="C1023" s="30" t="s">
        <v>2073</v>
      </c>
      <c r="D1023" s="23" t="s">
        <v>2053</v>
      </c>
      <c r="E1023" s="19">
        <v>142</v>
      </c>
      <c r="F1023" s="20"/>
      <c r="G1023" s="22" t="s">
        <v>2074</v>
      </c>
      <c r="H1023" s="50">
        <v>5.69</v>
      </c>
      <c r="I1023" s="49" t="s">
        <v>888</v>
      </c>
      <c r="J1023" s="51">
        <f t="shared" si="23"/>
        <v>807.98</v>
      </c>
      <c r="K1023" s="41"/>
    </row>
    <row r="1024" spans="1:11">
      <c r="A1024" s="7" t="s">
        <v>2021</v>
      </c>
      <c r="B1024" s="23">
        <v>4726</v>
      </c>
      <c r="C1024" s="30" t="s">
        <v>2075</v>
      </c>
      <c r="D1024" s="23" t="s">
        <v>2053</v>
      </c>
      <c r="E1024" s="19">
        <v>110</v>
      </c>
      <c r="F1024" s="20"/>
      <c r="G1024" s="22" t="s">
        <v>2076</v>
      </c>
      <c r="H1024" s="50">
        <v>5.69</v>
      </c>
      <c r="I1024" s="49" t="s">
        <v>888</v>
      </c>
      <c r="J1024" s="51">
        <f t="shared" si="23"/>
        <v>625.90000000000009</v>
      </c>
      <c r="K1024" s="41"/>
    </row>
    <row r="1025" spans="1:11" ht="15" customHeight="1">
      <c r="A1025" s="7" t="s">
        <v>2021</v>
      </c>
      <c r="B1025" s="23">
        <v>4727</v>
      </c>
      <c r="C1025" s="30" t="s">
        <v>2077</v>
      </c>
      <c r="D1025" s="23" t="s">
        <v>2053</v>
      </c>
      <c r="E1025" s="19">
        <v>185</v>
      </c>
      <c r="F1025" s="20"/>
      <c r="G1025" s="22" t="s">
        <v>2078</v>
      </c>
      <c r="H1025" s="50">
        <v>14.95</v>
      </c>
      <c r="I1025" s="49" t="s">
        <v>888</v>
      </c>
      <c r="J1025" s="51">
        <f t="shared" si="23"/>
        <v>2765.75</v>
      </c>
      <c r="K1025" s="41"/>
    </row>
    <row r="1026" spans="1:11" ht="15" customHeight="1">
      <c r="A1026" s="7" t="s">
        <v>2021</v>
      </c>
      <c r="B1026" s="23">
        <v>4728</v>
      </c>
      <c r="C1026" s="30" t="s">
        <v>2079</v>
      </c>
      <c r="D1026" s="23" t="s">
        <v>2053</v>
      </c>
      <c r="E1026" s="19">
        <v>96</v>
      </c>
      <c r="F1026" s="20"/>
      <c r="G1026" s="22" t="s">
        <v>2080</v>
      </c>
      <c r="H1026" s="50">
        <v>14.95</v>
      </c>
      <c r="I1026" s="49" t="s">
        <v>888</v>
      </c>
      <c r="J1026" s="51">
        <f t="shared" si="23"/>
        <v>1435.1999999999998</v>
      </c>
      <c r="K1026" s="41"/>
    </row>
    <row r="1027" spans="1:11" ht="15" customHeight="1">
      <c r="A1027" s="7" t="s">
        <v>2021</v>
      </c>
      <c r="B1027" s="23">
        <v>4729</v>
      </c>
      <c r="C1027" s="30" t="s">
        <v>2081</v>
      </c>
      <c r="D1027" s="23" t="s">
        <v>2053</v>
      </c>
      <c r="E1027" s="19">
        <v>80</v>
      </c>
      <c r="F1027" s="20"/>
      <c r="G1027" s="22" t="s">
        <v>2082</v>
      </c>
      <c r="H1027" s="50">
        <v>14.95</v>
      </c>
      <c r="I1027" s="49" t="s">
        <v>888</v>
      </c>
      <c r="J1027" s="51">
        <f t="shared" si="23"/>
        <v>1196</v>
      </c>
      <c r="K1027" s="41"/>
    </row>
    <row r="1028" spans="1:11" ht="15" customHeight="1">
      <c r="A1028" s="7" t="s">
        <v>2021</v>
      </c>
      <c r="B1028" s="23">
        <v>4730</v>
      </c>
      <c r="C1028" s="30" t="s">
        <v>2083</v>
      </c>
      <c r="D1028" s="23" t="s">
        <v>1105</v>
      </c>
      <c r="E1028" s="19">
        <v>51</v>
      </c>
      <c r="F1028" s="20"/>
      <c r="G1028" s="22" t="s">
        <v>2084</v>
      </c>
      <c r="H1028" s="50">
        <v>8.1</v>
      </c>
      <c r="I1028" s="49" t="s">
        <v>687</v>
      </c>
      <c r="J1028" s="51">
        <f t="shared" si="23"/>
        <v>413.09999999999997</v>
      </c>
      <c r="K1028" s="41"/>
    </row>
    <row r="1029" spans="1:11">
      <c r="A1029" s="7" t="s">
        <v>2021</v>
      </c>
      <c r="B1029" s="23">
        <v>4735</v>
      </c>
      <c r="C1029" s="30" t="s">
        <v>2085</v>
      </c>
      <c r="D1029" s="23" t="s">
        <v>2053</v>
      </c>
      <c r="E1029" s="19">
        <v>109</v>
      </c>
      <c r="F1029" s="20"/>
      <c r="G1029" s="22" t="s">
        <v>2086</v>
      </c>
      <c r="H1029" s="50">
        <v>2.89</v>
      </c>
      <c r="I1029" s="49" t="s">
        <v>888</v>
      </c>
      <c r="J1029" s="51">
        <f t="shared" si="23"/>
        <v>315.01</v>
      </c>
      <c r="K1029" s="41"/>
    </row>
    <row r="1030" spans="1:11">
      <c r="A1030" s="7" t="s">
        <v>2021</v>
      </c>
      <c r="B1030" s="23">
        <v>4736</v>
      </c>
      <c r="C1030" s="30" t="s">
        <v>2087</v>
      </c>
      <c r="D1030" s="23" t="s">
        <v>2053</v>
      </c>
      <c r="E1030" s="19">
        <v>113</v>
      </c>
      <c r="F1030" s="20"/>
      <c r="G1030" s="22" t="s">
        <v>2088</v>
      </c>
      <c r="H1030" s="50">
        <v>2.89</v>
      </c>
      <c r="I1030" s="49" t="s">
        <v>888</v>
      </c>
      <c r="J1030" s="51">
        <f t="shared" si="23"/>
        <v>326.57</v>
      </c>
      <c r="K1030" s="41"/>
    </row>
    <row r="1031" spans="1:11">
      <c r="A1031" s="7" t="s">
        <v>2021</v>
      </c>
      <c r="B1031" s="23">
        <v>4737</v>
      </c>
      <c r="C1031" s="30" t="s">
        <v>2089</v>
      </c>
      <c r="D1031" s="23" t="s">
        <v>2053</v>
      </c>
      <c r="E1031" s="19">
        <v>123.23</v>
      </c>
      <c r="F1031" s="20"/>
      <c r="G1031" s="22" t="s">
        <v>2090</v>
      </c>
      <c r="H1031" s="50">
        <v>2.89</v>
      </c>
      <c r="I1031" s="49" t="s">
        <v>888</v>
      </c>
      <c r="J1031" s="51">
        <f t="shared" si="23"/>
        <v>356.13470000000001</v>
      </c>
      <c r="K1031" s="41"/>
    </row>
    <row r="1032" spans="1:11">
      <c r="A1032" s="7" t="s">
        <v>2021</v>
      </c>
      <c r="B1032" s="23">
        <v>4738</v>
      </c>
      <c r="C1032" s="30" t="s">
        <v>2091</v>
      </c>
      <c r="D1032" s="23" t="s">
        <v>2053</v>
      </c>
      <c r="E1032" s="19">
        <v>140.46</v>
      </c>
      <c r="F1032" s="20"/>
      <c r="G1032" s="22" t="s">
        <v>2092</v>
      </c>
      <c r="H1032" s="50">
        <v>2.89</v>
      </c>
      <c r="I1032" s="49" t="s">
        <v>888</v>
      </c>
      <c r="J1032" s="51">
        <f t="shared" si="23"/>
        <v>405.92940000000004</v>
      </c>
      <c r="K1032" s="41"/>
    </row>
    <row r="1033" spans="1:11">
      <c r="A1033" s="7" t="s">
        <v>2021</v>
      </c>
      <c r="B1033" s="23">
        <v>4739</v>
      </c>
      <c r="C1033" s="30" t="s">
        <v>2093</v>
      </c>
      <c r="D1033" s="23" t="s">
        <v>2053</v>
      </c>
      <c r="E1033" s="19">
        <v>130</v>
      </c>
      <c r="F1033" s="20"/>
      <c r="G1033" s="22" t="s">
        <v>2094</v>
      </c>
      <c r="H1033" s="50">
        <v>2.89</v>
      </c>
      <c r="I1033" s="49" t="s">
        <v>888</v>
      </c>
      <c r="J1033" s="51">
        <f t="shared" si="23"/>
        <v>375.7</v>
      </c>
      <c r="K1033" s="41"/>
    </row>
    <row r="1034" spans="1:11">
      <c r="A1034" s="7" t="s">
        <v>2021</v>
      </c>
      <c r="B1034" s="23">
        <v>4740</v>
      </c>
      <c r="C1034" s="30" t="s">
        <v>2095</v>
      </c>
      <c r="D1034" s="23" t="s">
        <v>2053</v>
      </c>
      <c r="E1034" s="19">
        <v>146</v>
      </c>
      <c r="F1034" s="20"/>
      <c r="G1034" s="22" t="s">
        <v>2096</v>
      </c>
      <c r="H1034" s="50">
        <v>2.89</v>
      </c>
      <c r="I1034" s="49" t="s">
        <v>888</v>
      </c>
      <c r="J1034" s="51">
        <f t="shared" si="23"/>
        <v>421.94</v>
      </c>
      <c r="K1034" s="41"/>
    </row>
    <row r="1035" spans="1:11" ht="28.2">
      <c r="A1035" s="7" t="s">
        <v>2021</v>
      </c>
      <c r="B1035" s="23">
        <v>4741</v>
      </c>
      <c r="C1035" s="30" t="s">
        <v>2097</v>
      </c>
      <c r="D1035" s="23" t="s">
        <v>2053</v>
      </c>
      <c r="E1035" s="19">
        <v>60</v>
      </c>
      <c r="F1035" s="20"/>
      <c r="G1035" s="22" t="s">
        <v>2045</v>
      </c>
      <c r="H1035" s="50">
        <v>3.74</v>
      </c>
      <c r="I1035" s="49" t="s">
        <v>906</v>
      </c>
      <c r="J1035" s="51">
        <f t="shared" si="23"/>
        <v>224.4</v>
      </c>
      <c r="K1035" s="41"/>
    </row>
    <row r="1036" spans="1:11">
      <c r="A1036" s="7" t="s">
        <v>2021</v>
      </c>
      <c r="B1036" s="23">
        <v>4742</v>
      </c>
      <c r="C1036" s="30" t="s">
        <v>2098</v>
      </c>
      <c r="D1036" s="23" t="s">
        <v>2053</v>
      </c>
      <c r="E1036" s="19">
        <v>171</v>
      </c>
      <c r="F1036" s="20"/>
      <c r="G1036" s="22" t="s">
        <v>2045</v>
      </c>
      <c r="H1036" s="50">
        <v>3.74</v>
      </c>
      <c r="I1036" s="49" t="s">
        <v>906</v>
      </c>
      <c r="J1036" s="51">
        <f t="shared" si="23"/>
        <v>639.54000000000008</v>
      </c>
      <c r="K1036" s="41"/>
    </row>
    <row r="1037" spans="1:11">
      <c r="A1037" s="7" t="s">
        <v>2099</v>
      </c>
      <c r="B1037" s="23">
        <v>4750</v>
      </c>
      <c r="C1037" s="30" t="s">
        <v>2100</v>
      </c>
      <c r="D1037" s="23" t="s">
        <v>2101</v>
      </c>
      <c r="E1037" s="19">
        <v>98</v>
      </c>
      <c r="F1037" s="20"/>
      <c r="G1037" s="22" t="s">
        <v>2102</v>
      </c>
      <c r="H1037" s="50">
        <v>4.32</v>
      </c>
      <c r="I1037" s="49" t="s">
        <v>1038</v>
      </c>
      <c r="J1037" s="51">
        <f t="shared" si="23"/>
        <v>423.36</v>
      </c>
      <c r="K1037" s="41"/>
    </row>
    <row r="1038" spans="1:11">
      <c r="A1038" s="7" t="s">
        <v>2099</v>
      </c>
      <c r="B1038" s="23">
        <v>4751</v>
      </c>
      <c r="C1038" s="30" t="s">
        <v>2103</v>
      </c>
      <c r="D1038" s="23" t="s">
        <v>128</v>
      </c>
      <c r="E1038" s="19">
        <v>133</v>
      </c>
      <c r="F1038" s="20"/>
      <c r="G1038" s="22" t="s">
        <v>2104</v>
      </c>
      <c r="H1038" s="50">
        <v>2.39</v>
      </c>
      <c r="I1038" s="49" t="s">
        <v>888</v>
      </c>
      <c r="J1038" s="51">
        <f t="shared" si="23"/>
        <v>317.87</v>
      </c>
      <c r="K1038" s="41"/>
    </row>
    <row r="1039" spans="1:11">
      <c r="A1039" s="7" t="s">
        <v>2099</v>
      </c>
      <c r="B1039" s="23">
        <v>4752</v>
      </c>
      <c r="C1039" s="30" t="s">
        <v>2105</v>
      </c>
      <c r="D1039" s="23" t="s">
        <v>2106</v>
      </c>
      <c r="E1039" s="19">
        <v>549</v>
      </c>
      <c r="F1039" s="20"/>
      <c r="G1039" s="22" t="s">
        <v>2107</v>
      </c>
      <c r="H1039" s="50">
        <v>2.16</v>
      </c>
      <c r="I1039" s="49" t="s">
        <v>1038</v>
      </c>
      <c r="J1039" s="51">
        <f t="shared" si="23"/>
        <v>1185.8400000000001</v>
      </c>
      <c r="K1039" s="41"/>
    </row>
    <row r="1040" spans="1:11">
      <c r="A1040" s="7" t="s">
        <v>2099</v>
      </c>
      <c r="B1040" s="23">
        <v>4753</v>
      </c>
      <c r="C1040" s="30" t="s">
        <v>2108</v>
      </c>
      <c r="D1040" s="23" t="s">
        <v>2106</v>
      </c>
      <c r="E1040" s="19">
        <v>92</v>
      </c>
      <c r="F1040" s="20"/>
      <c r="G1040" s="22" t="s">
        <v>2109</v>
      </c>
      <c r="H1040" s="50">
        <v>3.46</v>
      </c>
      <c r="I1040" s="49" t="s">
        <v>580</v>
      </c>
      <c r="J1040" s="51">
        <f t="shared" si="23"/>
        <v>318.32</v>
      </c>
      <c r="K1040" s="41"/>
    </row>
    <row r="1041" spans="1:11" ht="15" customHeight="1">
      <c r="A1041" s="7" t="s">
        <v>2099</v>
      </c>
      <c r="B1041" s="23">
        <v>4754</v>
      </c>
      <c r="C1041" s="30" t="s">
        <v>2110</v>
      </c>
      <c r="D1041" s="23" t="s">
        <v>2101</v>
      </c>
      <c r="E1041" s="19">
        <v>112</v>
      </c>
      <c r="F1041" s="20"/>
      <c r="G1041" s="22" t="s">
        <v>2111</v>
      </c>
      <c r="H1041" s="50">
        <v>3.98</v>
      </c>
      <c r="I1041" s="49" t="s">
        <v>888</v>
      </c>
      <c r="J1041" s="51">
        <f t="shared" si="23"/>
        <v>445.76</v>
      </c>
      <c r="K1041" s="41"/>
    </row>
    <row r="1042" spans="1:11">
      <c r="A1042" s="7" t="s">
        <v>2099</v>
      </c>
      <c r="B1042" s="23">
        <v>4755</v>
      </c>
      <c r="C1042" s="30" t="s">
        <v>2112</v>
      </c>
      <c r="D1042" s="23" t="s">
        <v>2101</v>
      </c>
      <c r="E1042" s="19">
        <v>130</v>
      </c>
      <c r="F1042" s="20"/>
      <c r="G1042" s="22" t="s">
        <v>2113</v>
      </c>
      <c r="H1042" s="50">
        <v>3.56</v>
      </c>
      <c r="I1042" s="49" t="s">
        <v>580</v>
      </c>
      <c r="J1042" s="51">
        <f t="shared" si="23"/>
        <v>462.8</v>
      </c>
      <c r="K1042" s="41"/>
    </row>
    <row r="1043" spans="1:11" ht="15" customHeight="1">
      <c r="A1043" s="7" t="s">
        <v>2099</v>
      </c>
      <c r="B1043" s="23">
        <v>4757</v>
      </c>
      <c r="C1043" s="30" t="s">
        <v>2114</v>
      </c>
      <c r="D1043" s="23" t="s">
        <v>2106</v>
      </c>
      <c r="E1043" s="19">
        <v>62</v>
      </c>
      <c r="F1043" s="20"/>
      <c r="G1043" s="22" t="s">
        <v>2115</v>
      </c>
      <c r="H1043" s="50">
        <v>3.49</v>
      </c>
      <c r="I1043" s="49" t="s">
        <v>888</v>
      </c>
      <c r="J1043" s="51">
        <f t="shared" si="23"/>
        <v>216.38000000000002</v>
      </c>
      <c r="K1043" s="41"/>
    </row>
    <row r="1044" spans="1:11">
      <c r="A1044" s="7" t="s">
        <v>2099</v>
      </c>
      <c r="B1044" s="23">
        <v>4758</v>
      </c>
      <c r="C1044" s="30" t="s">
        <v>2116</v>
      </c>
      <c r="D1044" s="23" t="s">
        <v>2106</v>
      </c>
      <c r="E1044" s="19">
        <v>87</v>
      </c>
      <c r="F1044" s="20"/>
      <c r="G1044" s="22" t="s">
        <v>2115</v>
      </c>
      <c r="H1044" s="50">
        <v>3.49</v>
      </c>
      <c r="I1044" s="49" t="s">
        <v>888</v>
      </c>
      <c r="J1044" s="51">
        <f t="shared" si="23"/>
        <v>303.63</v>
      </c>
      <c r="K1044" s="41"/>
    </row>
    <row r="1045" spans="1:11" ht="15" customHeight="1">
      <c r="A1045" s="7" t="s">
        <v>2117</v>
      </c>
      <c r="B1045" s="23">
        <v>4770</v>
      </c>
      <c r="C1045" s="30" t="s">
        <v>2118</v>
      </c>
      <c r="D1045" s="23" t="s">
        <v>62</v>
      </c>
      <c r="E1045" s="19">
        <v>73</v>
      </c>
      <c r="F1045" s="20"/>
      <c r="G1045" s="22" t="s">
        <v>2119</v>
      </c>
      <c r="H1045" s="50">
        <v>1.6</v>
      </c>
      <c r="I1045" s="49" t="s">
        <v>687</v>
      </c>
      <c r="J1045" s="51">
        <f t="shared" si="23"/>
        <v>116.80000000000001</v>
      </c>
      <c r="K1045" s="41"/>
    </row>
    <row r="1046" spans="1:11" ht="15" customHeight="1">
      <c r="A1046" s="7" t="s">
        <v>2117</v>
      </c>
      <c r="B1046" s="23">
        <v>4772</v>
      </c>
      <c r="C1046" s="30" t="s">
        <v>2120</v>
      </c>
      <c r="D1046" s="23" t="s">
        <v>62</v>
      </c>
      <c r="E1046" s="19">
        <v>65</v>
      </c>
      <c r="F1046" s="20"/>
      <c r="G1046" s="22" t="s">
        <v>2121</v>
      </c>
      <c r="H1046" s="50">
        <v>1.6</v>
      </c>
      <c r="I1046" s="49" t="s">
        <v>687</v>
      </c>
      <c r="J1046" s="51">
        <f t="shared" si="23"/>
        <v>104</v>
      </c>
      <c r="K1046" s="41"/>
    </row>
    <row r="1047" spans="1:11" ht="28.2">
      <c r="A1047" s="7" t="s">
        <v>2117</v>
      </c>
      <c r="B1047" s="23">
        <v>4774</v>
      </c>
      <c r="C1047" s="30" t="s">
        <v>2122</v>
      </c>
      <c r="D1047" s="23" t="s">
        <v>128</v>
      </c>
      <c r="E1047" s="19">
        <v>49</v>
      </c>
      <c r="F1047" s="20"/>
      <c r="G1047" s="22" t="s">
        <v>2123</v>
      </c>
      <c r="H1047" s="50">
        <v>7.37</v>
      </c>
      <c r="I1047" s="49" t="s">
        <v>577</v>
      </c>
      <c r="J1047" s="51">
        <f t="shared" si="23"/>
        <v>361.13</v>
      </c>
      <c r="K1047" s="41"/>
    </row>
    <row r="1048" spans="1:11">
      <c r="A1048" s="7" t="s">
        <v>2117</v>
      </c>
      <c r="B1048" s="23">
        <v>4775</v>
      </c>
      <c r="C1048" s="30" t="s">
        <v>2124</v>
      </c>
      <c r="D1048" s="23" t="s">
        <v>128</v>
      </c>
      <c r="E1048" s="19">
        <v>27</v>
      </c>
      <c r="F1048" s="20"/>
      <c r="G1048" s="22" t="s">
        <v>2125</v>
      </c>
      <c r="H1048" s="50">
        <v>7.37</v>
      </c>
      <c r="I1048" s="49" t="s">
        <v>577</v>
      </c>
      <c r="J1048" s="51">
        <f t="shared" ref="J1048:J1087" si="24">H1048*E1048</f>
        <v>198.99</v>
      </c>
      <c r="K1048" s="41"/>
    </row>
    <row r="1049" spans="1:11">
      <c r="A1049" s="7" t="s">
        <v>2117</v>
      </c>
      <c r="B1049" s="23">
        <v>4776</v>
      </c>
      <c r="C1049" s="30" t="s">
        <v>2126</v>
      </c>
      <c r="D1049" s="23" t="s">
        <v>128</v>
      </c>
      <c r="E1049" s="19">
        <v>27</v>
      </c>
      <c r="F1049" s="20"/>
      <c r="G1049" s="22" t="s">
        <v>2127</v>
      </c>
      <c r="H1049" s="50">
        <v>7.37</v>
      </c>
      <c r="I1049" s="49" t="s">
        <v>888</v>
      </c>
      <c r="J1049" s="51">
        <f t="shared" si="24"/>
        <v>198.99</v>
      </c>
      <c r="K1049" s="41"/>
    </row>
    <row r="1050" spans="1:11">
      <c r="A1050" s="7" t="s">
        <v>2117</v>
      </c>
      <c r="B1050" s="23">
        <v>4777</v>
      </c>
      <c r="C1050" s="30" t="s">
        <v>2128</v>
      </c>
      <c r="D1050" s="23" t="s">
        <v>128</v>
      </c>
      <c r="E1050" s="19">
        <v>27</v>
      </c>
      <c r="F1050" s="20"/>
      <c r="G1050" s="22" t="s">
        <v>2129</v>
      </c>
      <c r="H1050" s="50">
        <v>8.69</v>
      </c>
      <c r="I1050" s="49" t="s">
        <v>888</v>
      </c>
      <c r="J1050" s="51">
        <f t="shared" si="24"/>
        <v>234.63</v>
      </c>
      <c r="K1050" s="41"/>
    </row>
    <row r="1051" spans="1:11" ht="42">
      <c r="A1051" s="7" t="s">
        <v>2117</v>
      </c>
      <c r="B1051" s="23">
        <v>4778</v>
      </c>
      <c r="C1051" s="30" t="s">
        <v>2130</v>
      </c>
      <c r="D1051" s="23" t="s">
        <v>819</v>
      </c>
      <c r="E1051" s="19">
        <v>22</v>
      </c>
      <c r="F1051" s="20"/>
      <c r="G1051" s="22" t="s">
        <v>2131</v>
      </c>
      <c r="H1051" s="50">
        <v>9.35</v>
      </c>
      <c r="I1051" s="49" t="s">
        <v>888</v>
      </c>
      <c r="J1051" s="51">
        <f t="shared" si="24"/>
        <v>205.7</v>
      </c>
      <c r="K1051" s="41"/>
    </row>
    <row r="1052" spans="1:11" ht="28.2">
      <c r="A1052" s="7" t="s">
        <v>2132</v>
      </c>
      <c r="B1052" s="23">
        <v>4790</v>
      </c>
      <c r="C1052" s="30" t="s">
        <v>2133</v>
      </c>
      <c r="D1052" s="23" t="s">
        <v>62</v>
      </c>
      <c r="E1052" s="19">
        <v>33</v>
      </c>
      <c r="F1052" s="20"/>
      <c r="G1052" s="22" t="s">
        <v>2134</v>
      </c>
      <c r="H1052" s="50">
        <v>9.9499999999999993</v>
      </c>
      <c r="I1052" s="49" t="s">
        <v>888</v>
      </c>
      <c r="J1052" s="51">
        <f t="shared" si="24"/>
        <v>328.34999999999997</v>
      </c>
      <c r="K1052" s="41"/>
    </row>
    <row r="1053" spans="1:11" ht="28.2">
      <c r="A1053" s="7" t="s">
        <v>2132</v>
      </c>
      <c r="B1053" s="23">
        <v>4791</v>
      </c>
      <c r="C1053" s="30" t="s">
        <v>2135</v>
      </c>
      <c r="D1053" s="23" t="s">
        <v>62</v>
      </c>
      <c r="E1053" s="19">
        <v>64</v>
      </c>
      <c r="F1053" s="20"/>
      <c r="G1053" s="22" t="s">
        <v>2136</v>
      </c>
      <c r="H1053" s="50">
        <v>2.48</v>
      </c>
      <c r="I1053" s="49" t="s">
        <v>580</v>
      </c>
      <c r="J1053" s="51">
        <f t="shared" si="24"/>
        <v>158.72</v>
      </c>
      <c r="K1053" s="41"/>
    </row>
    <row r="1054" spans="1:11" ht="28.2">
      <c r="A1054" s="7" t="s">
        <v>2132</v>
      </c>
      <c r="B1054" s="23">
        <v>4792</v>
      </c>
      <c r="C1054" s="30" t="s">
        <v>2137</v>
      </c>
      <c r="D1054" s="23" t="s">
        <v>62</v>
      </c>
      <c r="E1054" s="19">
        <v>74</v>
      </c>
      <c r="F1054" s="20"/>
      <c r="G1054" s="22" t="s">
        <v>2138</v>
      </c>
      <c r="H1054" s="50">
        <v>3.41</v>
      </c>
      <c r="I1054" s="49" t="s">
        <v>580</v>
      </c>
      <c r="J1054" s="51">
        <f t="shared" si="24"/>
        <v>252.34</v>
      </c>
      <c r="K1054" s="41"/>
    </row>
    <row r="1055" spans="1:11" ht="28.2">
      <c r="A1055" s="7" t="s">
        <v>2132</v>
      </c>
      <c r="B1055" s="23">
        <v>4794</v>
      </c>
      <c r="C1055" s="30" t="s">
        <v>2139</v>
      </c>
      <c r="D1055" s="23" t="s">
        <v>1509</v>
      </c>
      <c r="E1055" s="19">
        <v>27</v>
      </c>
      <c r="F1055" s="20"/>
      <c r="G1055" s="22" t="s">
        <v>2140</v>
      </c>
      <c r="H1055" s="50">
        <v>29.68</v>
      </c>
      <c r="I1055" s="49" t="s">
        <v>580</v>
      </c>
      <c r="J1055" s="51">
        <f t="shared" si="24"/>
        <v>801.36</v>
      </c>
      <c r="K1055" s="41"/>
    </row>
    <row r="1056" spans="1:11" ht="28.2">
      <c r="A1056" s="7" t="s">
        <v>2132</v>
      </c>
      <c r="B1056" s="23">
        <v>4795</v>
      </c>
      <c r="C1056" s="30" t="s">
        <v>2141</v>
      </c>
      <c r="D1056" s="23" t="s">
        <v>62</v>
      </c>
      <c r="E1056" s="19">
        <v>435</v>
      </c>
      <c r="F1056" s="20"/>
      <c r="G1056" s="22" t="s">
        <v>2142</v>
      </c>
      <c r="H1056" s="50">
        <v>7.47</v>
      </c>
      <c r="I1056" s="49" t="s">
        <v>577</v>
      </c>
      <c r="J1056" s="51">
        <f t="shared" si="24"/>
        <v>3249.45</v>
      </c>
      <c r="K1056" s="41"/>
    </row>
    <row r="1057" spans="1:11" ht="42">
      <c r="A1057" s="7" t="s">
        <v>2132</v>
      </c>
      <c r="B1057" s="23">
        <v>4798</v>
      </c>
      <c r="C1057" s="30" t="s">
        <v>2143</v>
      </c>
      <c r="D1057" s="23" t="s">
        <v>41</v>
      </c>
      <c r="E1057" s="19">
        <v>68</v>
      </c>
      <c r="F1057" s="20"/>
      <c r="G1057" s="22" t="s">
        <v>2144</v>
      </c>
      <c r="H1057" s="50">
        <v>13.19</v>
      </c>
      <c r="I1057" s="49" t="s">
        <v>888</v>
      </c>
      <c r="J1057" s="51">
        <f t="shared" si="24"/>
        <v>896.92</v>
      </c>
      <c r="K1057" s="41"/>
    </row>
    <row r="1058" spans="1:11" ht="28.2">
      <c r="A1058" s="7" t="s">
        <v>2132</v>
      </c>
      <c r="B1058" s="23">
        <v>4800</v>
      </c>
      <c r="C1058" s="30" t="s">
        <v>2145</v>
      </c>
      <c r="D1058" s="23" t="s">
        <v>217</v>
      </c>
      <c r="E1058" s="19">
        <v>69</v>
      </c>
      <c r="F1058" s="20"/>
      <c r="G1058" s="22" t="s">
        <v>2146</v>
      </c>
      <c r="H1058" s="50">
        <v>4.3899999999999997</v>
      </c>
      <c r="I1058" s="49" t="s">
        <v>888</v>
      </c>
      <c r="J1058" s="51">
        <f t="shared" si="24"/>
        <v>302.90999999999997</v>
      </c>
      <c r="K1058" s="41"/>
    </row>
    <row r="1059" spans="1:11" ht="28.2">
      <c r="A1059" s="7" t="s">
        <v>2132</v>
      </c>
      <c r="B1059" s="23">
        <v>4801</v>
      </c>
      <c r="C1059" s="30" t="s">
        <v>2147</v>
      </c>
      <c r="D1059" s="23" t="s">
        <v>62</v>
      </c>
      <c r="E1059" s="19">
        <v>122</v>
      </c>
      <c r="F1059" s="20"/>
      <c r="G1059" s="22" t="s">
        <v>2148</v>
      </c>
      <c r="H1059" s="50">
        <v>2.44</v>
      </c>
      <c r="I1059" s="49" t="s">
        <v>888</v>
      </c>
      <c r="J1059" s="51">
        <f t="shared" si="24"/>
        <v>297.68</v>
      </c>
      <c r="K1059" s="41"/>
    </row>
    <row r="1060" spans="1:11" ht="28.2">
      <c r="A1060" s="7" t="s">
        <v>2132</v>
      </c>
      <c r="B1060" s="23">
        <v>4802</v>
      </c>
      <c r="C1060" s="30" t="s">
        <v>2149</v>
      </c>
      <c r="D1060" s="23" t="s">
        <v>1066</v>
      </c>
      <c r="E1060" s="19">
        <v>41</v>
      </c>
      <c r="F1060" s="20"/>
      <c r="G1060" s="22" t="s">
        <v>2150</v>
      </c>
      <c r="H1060" s="50">
        <v>12.27</v>
      </c>
      <c r="I1060" s="49" t="s">
        <v>687</v>
      </c>
      <c r="J1060" s="51">
        <f t="shared" si="24"/>
        <v>503.07</v>
      </c>
      <c r="K1060" s="41"/>
    </row>
    <row r="1061" spans="1:11" ht="28.2">
      <c r="A1061" s="7" t="s">
        <v>2132</v>
      </c>
      <c r="B1061" s="23">
        <v>4803</v>
      </c>
      <c r="C1061" s="30" t="s">
        <v>2151</v>
      </c>
      <c r="D1061" s="23" t="s">
        <v>1066</v>
      </c>
      <c r="E1061" s="19">
        <v>38</v>
      </c>
      <c r="F1061" s="20"/>
      <c r="G1061" s="22" t="s">
        <v>2152</v>
      </c>
      <c r="H1061" s="50">
        <v>12.27</v>
      </c>
      <c r="I1061" s="49" t="s">
        <v>687</v>
      </c>
      <c r="J1061" s="51">
        <f t="shared" si="24"/>
        <v>466.26</v>
      </c>
      <c r="K1061" s="41"/>
    </row>
    <row r="1062" spans="1:11" ht="28.2">
      <c r="A1062" s="7" t="s">
        <v>2132</v>
      </c>
      <c r="B1062" s="23">
        <v>4804</v>
      </c>
      <c r="C1062" s="30" t="s">
        <v>2153</v>
      </c>
      <c r="D1062" s="23" t="s">
        <v>1066</v>
      </c>
      <c r="E1062" s="19">
        <v>32</v>
      </c>
      <c r="F1062" s="20"/>
      <c r="G1062" s="22" t="s">
        <v>2152</v>
      </c>
      <c r="H1062" s="50">
        <v>12.27</v>
      </c>
      <c r="I1062" s="49" t="s">
        <v>687</v>
      </c>
      <c r="J1062" s="51">
        <f t="shared" si="24"/>
        <v>392.64</v>
      </c>
      <c r="K1062" s="41"/>
    </row>
    <row r="1063" spans="1:11" ht="28.2">
      <c r="A1063" s="7" t="s">
        <v>2132</v>
      </c>
      <c r="B1063" s="23">
        <v>4805</v>
      </c>
      <c r="C1063" s="30" t="s">
        <v>2154</v>
      </c>
      <c r="D1063" s="23" t="s">
        <v>62</v>
      </c>
      <c r="E1063" s="19">
        <v>71</v>
      </c>
      <c r="F1063" s="20"/>
      <c r="G1063" s="22" t="s">
        <v>2150</v>
      </c>
      <c r="H1063" s="50">
        <v>12.27</v>
      </c>
      <c r="I1063" s="49" t="s">
        <v>687</v>
      </c>
      <c r="J1063" s="51">
        <f t="shared" si="24"/>
        <v>871.17</v>
      </c>
      <c r="K1063" s="41"/>
    </row>
    <row r="1064" spans="1:11" ht="15" customHeight="1">
      <c r="A1064" s="7" t="s">
        <v>2132</v>
      </c>
      <c r="B1064" s="23">
        <v>4810</v>
      </c>
      <c r="C1064" s="30" t="s">
        <v>2155</v>
      </c>
      <c r="D1064" s="23" t="s">
        <v>62</v>
      </c>
      <c r="E1064" s="19">
        <v>109</v>
      </c>
      <c r="F1064" s="20"/>
      <c r="G1064" s="22" t="s">
        <v>2156</v>
      </c>
      <c r="H1064" s="50">
        <v>6.89</v>
      </c>
      <c r="I1064" s="49" t="s">
        <v>888</v>
      </c>
      <c r="J1064" s="51">
        <f t="shared" si="24"/>
        <v>751.01</v>
      </c>
      <c r="K1064" s="41"/>
    </row>
    <row r="1065" spans="1:11" ht="15" customHeight="1">
      <c r="A1065" s="7" t="s">
        <v>2132</v>
      </c>
      <c r="B1065" s="23">
        <v>4811</v>
      </c>
      <c r="C1065" s="30" t="s">
        <v>2157</v>
      </c>
      <c r="D1065" s="23" t="s">
        <v>100</v>
      </c>
      <c r="E1065" s="19">
        <v>52</v>
      </c>
      <c r="F1065" s="20"/>
      <c r="G1065" s="22" t="s">
        <v>2158</v>
      </c>
      <c r="H1065" s="50">
        <v>17.760000000000002</v>
      </c>
      <c r="I1065" s="49" t="s">
        <v>1038</v>
      </c>
      <c r="J1065" s="51">
        <f t="shared" si="24"/>
        <v>923.5200000000001</v>
      </c>
      <c r="K1065" s="41"/>
    </row>
    <row r="1066" spans="1:11" ht="28.2">
      <c r="A1066" s="7" t="s">
        <v>2132</v>
      </c>
      <c r="B1066" s="23">
        <v>4812</v>
      </c>
      <c r="C1066" s="30" t="s">
        <v>2159</v>
      </c>
      <c r="D1066" s="23" t="s">
        <v>100</v>
      </c>
      <c r="E1066" s="19">
        <v>60</v>
      </c>
      <c r="F1066" s="20"/>
      <c r="G1066" s="22" t="s">
        <v>2160</v>
      </c>
      <c r="H1066" s="50">
        <v>35.04</v>
      </c>
      <c r="I1066" s="49" t="s">
        <v>1038</v>
      </c>
      <c r="J1066" s="51">
        <f t="shared" si="24"/>
        <v>2102.4</v>
      </c>
      <c r="K1066" s="41"/>
    </row>
    <row r="1067" spans="1:11" ht="15" customHeight="1">
      <c r="A1067" s="7" t="s">
        <v>2132</v>
      </c>
      <c r="B1067" s="23">
        <v>4813</v>
      </c>
      <c r="C1067" s="30" t="s">
        <v>2161</v>
      </c>
      <c r="D1067" s="23" t="s">
        <v>100</v>
      </c>
      <c r="E1067" s="19">
        <v>46</v>
      </c>
      <c r="F1067" s="20"/>
      <c r="G1067" s="22" t="s">
        <v>2162</v>
      </c>
      <c r="H1067" s="50">
        <v>63.36</v>
      </c>
      <c r="I1067" s="49" t="s">
        <v>1038</v>
      </c>
      <c r="J1067" s="51">
        <f t="shared" si="24"/>
        <v>2914.56</v>
      </c>
      <c r="K1067" s="41"/>
    </row>
    <row r="1068" spans="1:11" ht="28.2">
      <c r="A1068" s="7" t="s">
        <v>2132</v>
      </c>
      <c r="B1068" s="23">
        <v>4814</v>
      </c>
      <c r="C1068" s="30" t="s">
        <v>2163</v>
      </c>
      <c r="D1068" s="23" t="s">
        <v>62</v>
      </c>
      <c r="E1068" s="19">
        <v>68</v>
      </c>
      <c r="F1068" s="20"/>
      <c r="G1068" s="22" t="s">
        <v>2164</v>
      </c>
      <c r="H1068" s="50">
        <v>2.78</v>
      </c>
      <c r="I1068" s="49" t="s">
        <v>1038</v>
      </c>
      <c r="J1068" s="51">
        <f t="shared" si="24"/>
        <v>189.04</v>
      </c>
      <c r="K1068" s="41"/>
    </row>
    <row r="1069" spans="1:11" ht="15" customHeight="1">
      <c r="A1069" s="7" t="s">
        <v>2165</v>
      </c>
      <c r="B1069" s="23">
        <v>4820</v>
      </c>
      <c r="C1069" s="30" t="s">
        <v>2166</v>
      </c>
      <c r="D1069" s="23" t="s">
        <v>62</v>
      </c>
      <c r="E1069" s="19">
        <v>653</v>
      </c>
      <c r="F1069" s="20"/>
      <c r="G1069" s="22" t="s">
        <v>2167</v>
      </c>
      <c r="H1069" s="50">
        <v>0.86</v>
      </c>
      <c r="I1069" s="49" t="s">
        <v>888</v>
      </c>
      <c r="J1069" s="51">
        <f t="shared" si="24"/>
        <v>561.58000000000004</v>
      </c>
      <c r="K1069" s="41"/>
    </row>
    <row r="1070" spans="1:11" ht="15" customHeight="1">
      <c r="A1070" s="7" t="s">
        <v>2165</v>
      </c>
      <c r="B1070" s="23">
        <v>4821</v>
      </c>
      <c r="C1070" s="30" t="s">
        <v>2168</v>
      </c>
      <c r="D1070" s="23" t="s">
        <v>62</v>
      </c>
      <c r="E1070" s="19">
        <v>402</v>
      </c>
      <c r="F1070" s="20"/>
      <c r="G1070" s="22" t="s">
        <v>2169</v>
      </c>
      <c r="H1070" s="50">
        <v>2.19</v>
      </c>
      <c r="I1070" s="49" t="s">
        <v>888</v>
      </c>
      <c r="J1070" s="51">
        <f t="shared" si="24"/>
        <v>880.38</v>
      </c>
      <c r="K1070" s="41"/>
    </row>
    <row r="1071" spans="1:11">
      <c r="A1071" s="7" t="s">
        <v>2165</v>
      </c>
      <c r="B1071" s="23">
        <v>4826</v>
      </c>
      <c r="C1071" s="30" t="s">
        <v>2170</v>
      </c>
      <c r="D1071" s="23" t="s">
        <v>2171</v>
      </c>
      <c r="E1071" s="19">
        <v>99</v>
      </c>
      <c r="F1071" s="20"/>
      <c r="G1071" s="22" t="s">
        <v>2172</v>
      </c>
      <c r="H1071" s="50">
        <v>44.34</v>
      </c>
      <c r="I1071" s="49" t="s">
        <v>577</v>
      </c>
      <c r="J1071" s="51">
        <f t="shared" si="24"/>
        <v>4389.6600000000008</v>
      </c>
      <c r="K1071" s="41"/>
    </row>
    <row r="1072" spans="1:11">
      <c r="A1072" s="7"/>
      <c r="B1072" s="48"/>
      <c r="C1072" s="47"/>
      <c r="D1072" s="47"/>
      <c r="E1072" s="19"/>
      <c r="F1072" s="47"/>
      <c r="G1072" s="49"/>
      <c r="H1072" s="50"/>
      <c r="I1072" s="49"/>
      <c r="J1072" s="51">
        <f t="shared" si="24"/>
        <v>0</v>
      </c>
      <c r="K1072" s="41"/>
    </row>
    <row r="1073" spans="1:11" ht="55.8">
      <c r="A1073" s="64" t="s">
        <v>2173</v>
      </c>
      <c r="B1073" s="25" t="s">
        <v>2174</v>
      </c>
      <c r="C1073" s="65" t="s">
        <v>2175</v>
      </c>
      <c r="D1073" s="25" t="s">
        <v>62</v>
      </c>
      <c r="E1073" s="19">
        <v>1</v>
      </c>
      <c r="F1073" s="20"/>
      <c r="G1073" s="22" t="s">
        <v>2176</v>
      </c>
      <c r="H1073" s="50">
        <v>2.2000000000000002</v>
      </c>
      <c r="I1073" s="22" t="s">
        <v>1038</v>
      </c>
      <c r="J1073" s="51">
        <f t="shared" si="24"/>
        <v>2.2000000000000002</v>
      </c>
      <c r="K1073" s="41"/>
    </row>
    <row r="1074" spans="1:11" ht="55.8">
      <c r="A1074" s="64" t="s">
        <v>2173</v>
      </c>
      <c r="B1074" s="25" t="s">
        <v>2177</v>
      </c>
      <c r="C1074" s="65" t="s">
        <v>2178</v>
      </c>
      <c r="D1074" s="25" t="s">
        <v>62</v>
      </c>
      <c r="E1074" s="19">
        <v>1</v>
      </c>
      <c r="F1074" s="20"/>
      <c r="G1074" s="22" t="s">
        <v>2179</v>
      </c>
      <c r="H1074" s="50">
        <v>3.37</v>
      </c>
      <c r="I1074" s="22" t="s">
        <v>1038</v>
      </c>
      <c r="J1074" s="51">
        <f t="shared" si="24"/>
        <v>3.37</v>
      </c>
      <c r="K1074" s="41"/>
    </row>
    <row r="1075" spans="1:11" ht="55.8">
      <c r="A1075" s="64" t="s">
        <v>2173</v>
      </c>
      <c r="B1075" s="25" t="s">
        <v>2180</v>
      </c>
      <c r="C1075" s="65" t="s">
        <v>2181</v>
      </c>
      <c r="D1075" s="25" t="s">
        <v>62</v>
      </c>
      <c r="E1075" s="19">
        <v>1</v>
      </c>
      <c r="F1075" s="20"/>
      <c r="G1075" s="22" t="s">
        <v>2182</v>
      </c>
      <c r="H1075" s="50">
        <v>1.67</v>
      </c>
      <c r="I1075" s="22" t="s">
        <v>1038</v>
      </c>
      <c r="J1075" s="51">
        <f t="shared" si="24"/>
        <v>1.67</v>
      </c>
      <c r="K1075" s="41"/>
    </row>
    <row r="1076" spans="1:11" ht="55.8">
      <c r="A1076" s="64" t="s">
        <v>2173</v>
      </c>
      <c r="B1076" s="25" t="s">
        <v>2183</v>
      </c>
      <c r="C1076" s="65" t="s">
        <v>2184</v>
      </c>
      <c r="D1076" s="25" t="s">
        <v>62</v>
      </c>
      <c r="E1076" s="19">
        <v>1</v>
      </c>
      <c r="F1076" s="20"/>
      <c r="G1076" s="22" t="s">
        <v>2185</v>
      </c>
      <c r="H1076" s="50">
        <v>1.94</v>
      </c>
      <c r="I1076" s="22" t="s">
        <v>1038</v>
      </c>
      <c r="J1076" s="51">
        <f t="shared" si="24"/>
        <v>1.94</v>
      </c>
      <c r="K1076" s="41"/>
    </row>
    <row r="1077" spans="1:11" ht="55.8">
      <c r="A1077" s="64" t="s">
        <v>2173</v>
      </c>
      <c r="B1077" s="25" t="s">
        <v>2186</v>
      </c>
      <c r="C1077" s="65" t="s">
        <v>2187</v>
      </c>
      <c r="D1077" s="25" t="s">
        <v>62</v>
      </c>
      <c r="E1077" s="19">
        <v>1</v>
      </c>
      <c r="F1077" s="20"/>
      <c r="G1077" s="22" t="s">
        <v>2188</v>
      </c>
      <c r="H1077" s="50">
        <v>26.79</v>
      </c>
      <c r="I1077" s="22" t="s">
        <v>1038</v>
      </c>
      <c r="J1077" s="51">
        <f t="shared" si="24"/>
        <v>26.79</v>
      </c>
      <c r="K1077" s="41"/>
    </row>
    <row r="1078" spans="1:11" ht="28.2">
      <c r="A1078" s="64" t="s">
        <v>2189</v>
      </c>
      <c r="B1078" s="25" t="s">
        <v>2190</v>
      </c>
      <c r="C1078" s="65" t="s">
        <v>2191</v>
      </c>
      <c r="D1078" s="25" t="s">
        <v>62</v>
      </c>
      <c r="E1078" s="19">
        <v>1</v>
      </c>
      <c r="F1078" s="20"/>
      <c r="G1078" s="22" t="s">
        <v>2192</v>
      </c>
      <c r="H1078" s="50">
        <v>13.94</v>
      </c>
      <c r="I1078" s="22" t="s">
        <v>1038</v>
      </c>
      <c r="J1078" s="51">
        <f t="shared" si="24"/>
        <v>13.94</v>
      </c>
      <c r="K1078" s="41"/>
    </row>
    <row r="1079" spans="1:11" ht="28.2">
      <c r="A1079" s="64" t="s">
        <v>2189</v>
      </c>
      <c r="B1079" s="25" t="s">
        <v>2193</v>
      </c>
      <c r="C1079" s="65" t="s">
        <v>2194</v>
      </c>
      <c r="D1079" s="25" t="s">
        <v>62</v>
      </c>
      <c r="E1079" s="19">
        <v>1</v>
      </c>
      <c r="F1079" s="20"/>
      <c r="G1079" s="22" t="s">
        <v>2195</v>
      </c>
      <c r="H1079" s="50">
        <v>2.4</v>
      </c>
      <c r="I1079" s="22" t="s">
        <v>1038</v>
      </c>
      <c r="J1079" s="51">
        <f t="shared" si="24"/>
        <v>2.4</v>
      </c>
      <c r="K1079" s="41"/>
    </row>
    <row r="1080" spans="1:11" ht="28.2">
      <c r="A1080" s="64" t="s">
        <v>2189</v>
      </c>
      <c r="B1080" s="25" t="s">
        <v>2196</v>
      </c>
      <c r="C1080" s="65" t="s">
        <v>2197</v>
      </c>
      <c r="D1080" s="25" t="s">
        <v>2198</v>
      </c>
      <c r="E1080" s="19">
        <v>1</v>
      </c>
      <c r="F1080" s="20"/>
      <c r="G1080" s="22" t="s">
        <v>2199</v>
      </c>
      <c r="H1080" s="50">
        <v>1.6</v>
      </c>
      <c r="I1080" s="22" t="s">
        <v>1038</v>
      </c>
      <c r="J1080" s="51">
        <f t="shared" si="24"/>
        <v>1.6</v>
      </c>
      <c r="K1080" s="41"/>
    </row>
    <row r="1081" spans="1:11" ht="28.2">
      <c r="A1081" s="64" t="s">
        <v>2189</v>
      </c>
      <c r="B1081" s="25" t="s">
        <v>2200</v>
      </c>
      <c r="C1081" s="65" t="s">
        <v>2201</v>
      </c>
      <c r="D1081" s="25" t="s">
        <v>2198</v>
      </c>
      <c r="E1081" s="19">
        <v>1</v>
      </c>
      <c r="F1081" s="20"/>
      <c r="G1081" s="22" t="s">
        <v>2202</v>
      </c>
      <c r="H1081" s="50">
        <v>2.78</v>
      </c>
      <c r="I1081" s="22" t="s">
        <v>1038</v>
      </c>
      <c r="J1081" s="51">
        <f t="shared" si="24"/>
        <v>2.78</v>
      </c>
      <c r="K1081" s="41"/>
    </row>
    <row r="1082" spans="1:11" ht="28.2">
      <c r="A1082" s="64" t="s">
        <v>2189</v>
      </c>
      <c r="B1082" s="25" t="s">
        <v>2203</v>
      </c>
      <c r="C1082" s="65" t="s">
        <v>2204</v>
      </c>
      <c r="D1082" s="25" t="s">
        <v>62</v>
      </c>
      <c r="E1082" s="19">
        <v>1</v>
      </c>
      <c r="F1082" s="20"/>
      <c r="G1082" s="22" t="s">
        <v>2205</v>
      </c>
      <c r="H1082" s="50">
        <v>28.62</v>
      </c>
      <c r="I1082" s="22" t="s">
        <v>1038</v>
      </c>
      <c r="J1082" s="51">
        <f t="shared" si="24"/>
        <v>28.62</v>
      </c>
      <c r="K1082" s="41"/>
    </row>
    <row r="1083" spans="1:11" ht="28.2">
      <c r="A1083" s="64" t="s">
        <v>2189</v>
      </c>
      <c r="B1083" s="25" t="s">
        <v>2206</v>
      </c>
      <c r="C1083" s="65" t="s">
        <v>2207</v>
      </c>
      <c r="D1083" s="25" t="s">
        <v>62</v>
      </c>
      <c r="E1083" s="19">
        <v>1</v>
      </c>
      <c r="F1083" s="20"/>
      <c r="G1083" s="22" t="s">
        <v>2208</v>
      </c>
      <c r="H1083" s="50">
        <v>28.32</v>
      </c>
      <c r="I1083" s="22" t="s">
        <v>1038</v>
      </c>
      <c r="J1083" s="51">
        <f t="shared" si="24"/>
        <v>28.32</v>
      </c>
      <c r="K1083" s="41"/>
    </row>
    <row r="1084" spans="1:11" ht="28.2">
      <c r="A1084" s="64" t="s">
        <v>2189</v>
      </c>
      <c r="B1084" s="25" t="s">
        <v>2209</v>
      </c>
      <c r="C1084" s="65" t="s">
        <v>2210</v>
      </c>
      <c r="D1084" s="25" t="s">
        <v>62</v>
      </c>
      <c r="E1084" s="19">
        <v>1</v>
      </c>
      <c r="F1084" s="20"/>
      <c r="G1084" s="22" t="s">
        <v>2211</v>
      </c>
      <c r="H1084" s="50">
        <v>27.8</v>
      </c>
      <c r="I1084" s="22" t="s">
        <v>1038</v>
      </c>
      <c r="J1084" s="51">
        <f t="shared" si="24"/>
        <v>27.8</v>
      </c>
      <c r="K1084" s="41"/>
    </row>
    <row r="1085" spans="1:11" ht="28.2">
      <c r="A1085" s="64" t="s">
        <v>2189</v>
      </c>
      <c r="B1085" s="25" t="s">
        <v>2212</v>
      </c>
      <c r="C1085" s="65" t="s">
        <v>2213</v>
      </c>
      <c r="D1085" s="25" t="s">
        <v>62</v>
      </c>
      <c r="E1085" s="19">
        <v>1</v>
      </c>
      <c r="F1085" s="20"/>
      <c r="G1085" s="22" t="s">
        <v>2214</v>
      </c>
      <c r="H1085" s="50">
        <v>27.68</v>
      </c>
      <c r="I1085" s="22" t="s">
        <v>1038</v>
      </c>
      <c r="J1085" s="51">
        <f t="shared" si="24"/>
        <v>27.68</v>
      </c>
      <c r="K1085" s="41"/>
    </row>
    <row r="1086" spans="1:11" ht="28.2">
      <c r="A1086" s="64" t="s">
        <v>2189</v>
      </c>
      <c r="B1086" s="25" t="s">
        <v>2215</v>
      </c>
      <c r="C1086" s="65" t="s">
        <v>2216</v>
      </c>
      <c r="D1086" s="25" t="s">
        <v>41</v>
      </c>
      <c r="E1086" s="19">
        <v>1</v>
      </c>
      <c r="F1086" s="20"/>
      <c r="G1086" s="22" t="s">
        <v>2217</v>
      </c>
      <c r="H1086" s="50">
        <v>11.95</v>
      </c>
      <c r="I1086" s="22" t="s">
        <v>888</v>
      </c>
      <c r="J1086" s="51">
        <f t="shared" si="24"/>
        <v>11.95</v>
      </c>
      <c r="K1086" s="41"/>
    </row>
    <row r="1087" spans="1:11" ht="62.4">
      <c r="A1087" s="66" t="s">
        <v>2218</v>
      </c>
      <c r="B1087" s="25" t="s">
        <v>2219</v>
      </c>
      <c r="C1087" s="65" t="s">
        <v>2220</v>
      </c>
      <c r="D1087" s="25" t="s">
        <v>128</v>
      </c>
      <c r="E1087" s="19">
        <v>1</v>
      </c>
      <c r="F1087" s="20"/>
      <c r="G1087" s="49" t="s">
        <v>2221</v>
      </c>
      <c r="H1087" s="50">
        <v>148.9</v>
      </c>
      <c r="I1087" s="22" t="s">
        <v>577</v>
      </c>
      <c r="J1087" s="51">
        <f t="shared" si="24"/>
        <v>148.9</v>
      </c>
      <c r="K1087" s="41"/>
    </row>
    <row r="1088" spans="1:11">
      <c r="A1088" s="66"/>
      <c r="B1088" s="25"/>
      <c r="C1088" s="65"/>
      <c r="D1088" s="25"/>
      <c r="E1088" s="19"/>
      <c r="F1088" s="20"/>
      <c r="G1088" s="49"/>
      <c r="H1088" s="50"/>
      <c r="I1088" s="22"/>
      <c r="J1088" s="51"/>
      <c r="K1088" s="41"/>
    </row>
    <row r="1089" spans="1:11">
      <c r="A1089" s="14"/>
      <c r="B1089" s="14"/>
      <c r="C1089" s="14"/>
      <c r="D1089" s="14"/>
      <c r="E1089" s="15"/>
      <c r="F1089" s="14"/>
      <c r="G1089" s="16"/>
      <c r="H1089" s="16"/>
      <c r="I1089" s="16"/>
      <c r="J1089" s="16"/>
      <c r="K1089" s="14"/>
    </row>
    <row r="1090" spans="1:11">
      <c r="A1090" s="7"/>
      <c r="B1090" s="48"/>
      <c r="C1090" s="33" t="s">
        <v>2222</v>
      </c>
      <c r="D1090" s="48"/>
      <c r="E1090" s="67"/>
      <c r="F1090" s="67"/>
      <c r="G1090" s="68"/>
      <c r="H1090" s="22"/>
      <c r="I1090" s="60"/>
      <c r="J1090" s="22"/>
      <c r="K1090" s="41"/>
    </row>
    <row r="1091" spans="1:11" s="4" customFormat="1">
      <c r="A1091" s="55"/>
      <c r="B1091" s="55"/>
      <c r="C1091" s="55"/>
      <c r="D1091" s="55"/>
      <c r="E1091" s="75"/>
      <c r="F1091" s="55"/>
      <c r="G1091" s="76"/>
      <c r="H1091" s="76"/>
      <c r="I1091" s="76"/>
      <c r="J1091" s="76"/>
      <c r="K1091" s="55"/>
    </row>
    <row r="1092" spans="1:11" ht="16.2">
      <c r="A1092" s="7" t="s">
        <v>2223</v>
      </c>
      <c r="B1092" s="23">
        <v>6000</v>
      </c>
      <c r="C1092" s="24" t="s">
        <v>2224</v>
      </c>
      <c r="D1092" s="23" t="s">
        <v>62</v>
      </c>
      <c r="E1092" s="67">
        <v>4</v>
      </c>
      <c r="F1092" s="67"/>
      <c r="G1092" s="49" t="s">
        <v>2225</v>
      </c>
      <c r="H1092" s="69">
        <v>3</v>
      </c>
      <c r="I1092" s="60" t="s">
        <v>2226</v>
      </c>
      <c r="J1092" s="69">
        <f>H1092*E1092</f>
        <v>12</v>
      </c>
      <c r="K1092" s="41"/>
    </row>
    <row r="1093" spans="1:11" ht="16.2">
      <c r="A1093" s="7" t="s">
        <v>2223</v>
      </c>
      <c r="B1093" s="23">
        <v>6001</v>
      </c>
      <c r="C1093" s="24" t="s">
        <v>2227</v>
      </c>
      <c r="D1093" s="23" t="s">
        <v>62</v>
      </c>
      <c r="E1093" s="67">
        <v>1</v>
      </c>
      <c r="F1093" s="67"/>
      <c r="G1093" s="49" t="s">
        <v>2228</v>
      </c>
      <c r="H1093" s="69">
        <v>3.5</v>
      </c>
      <c r="I1093" s="60" t="s">
        <v>2226</v>
      </c>
      <c r="J1093" s="69">
        <f t="shared" ref="J1093:J1156" si="25">H1093*E1093</f>
        <v>3.5</v>
      </c>
      <c r="K1093" s="41"/>
    </row>
    <row r="1094" spans="1:11" ht="16.2">
      <c r="A1094" s="7" t="s">
        <v>2223</v>
      </c>
      <c r="B1094" s="23">
        <v>6002</v>
      </c>
      <c r="C1094" s="24" t="s">
        <v>2229</v>
      </c>
      <c r="D1094" s="23" t="s">
        <v>62</v>
      </c>
      <c r="E1094" s="67">
        <v>1</v>
      </c>
      <c r="F1094" s="67"/>
      <c r="G1094" s="49" t="s">
        <v>2230</v>
      </c>
      <c r="H1094" s="69">
        <v>3.5</v>
      </c>
      <c r="I1094" s="60" t="s">
        <v>2226</v>
      </c>
      <c r="J1094" s="69">
        <f t="shared" si="25"/>
        <v>3.5</v>
      </c>
      <c r="K1094" s="41"/>
    </row>
    <row r="1095" spans="1:11" ht="16.2">
      <c r="A1095" s="7" t="s">
        <v>2223</v>
      </c>
      <c r="B1095" s="23">
        <v>6003</v>
      </c>
      <c r="C1095" s="24" t="s">
        <v>2231</v>
      </c>
      <c r="D1095" s="23" t="s">
        <v>62</v>
      </c>
      <c r="E1095" s="67">
        <v>1</v>
      </c>
      <c r="F1095" s="67"/>
      <c r="G1095" s="49" t="s">
        <v>2232</v>
      </c>
      <c r="H1095" s="69">
        <v>3.5</v>
      </c>
      <c r="I1095" s="60" t="s">
        <v>2226</v>
      </c>
      <c r="J1095" s="69">
        <f t="shared" si="25"/>
        <v>3.5</v>
      </c>
      <c r="K1095" s="41"/>
    </row>
    <row r="1096" spans="1:11">
      <c r="A1096" s="7" t="s">
        <v>2223</v>
      </c>
      <c r="B1096" s="23">
        <v>6004</v>
      </c>
      <c r="C1096" s="30" t="s">
        <v>2233</v>
      </c>
      <c r="D1096" s="23" t="s">
        <v>62</v>
      </c>
      <c r="E1096" s="67">
        <v>4</v>
      </c>
      <c r="F1096" s="67"/>
      <c r="G1096" s="49" t="s">
        <v>2234</v>
      </c>
      <c r="H1096" s="69">
        <v>59.65</v>
      </c>
      <c r="I1096" s="60" t="s">
        <v>2235</v>
      </c>
      <c r="J1096" s="69">
        <f t="shared" si="25"/>
        <v>238.6</v>
      </c>
      <c r="K1096" s="41"/>
    </row>
    <row r="1097" spans="1:11" ht="46.8">
      <c r="A1097" s="7" t="s">
        <v>2223</v>
      </c>
      <c r="B1097" s="23">
        <v>6005</v>
      </c>
      <c r="C1097" s="30" t="s">
        <v>2236</v>
      </c>
      <c r="D1097" s="23" t="s">
        <v>62</v>
      </c>
      <c r="E1097" s="67">
        <v>10</v>
      </c>
      <c r="F1097" s="67"/>
      <c r="G1097" s="49" t="s">
        <v>2237</v>
      </c>
      <c r="H1097" s="69">
        <v>72.48</v>
      </c>
      <c r="I1097" s="60" t="s">
        <v>599</v>
      </c>
      <c r="J1097" s="69">
        <f t="shared" si="25"/>
        <v>724.80000000000007</v>
      </c>
      <c r="K1097" s="41"/>
    </row>
    <row r="1098" spans="1:11">
      <c r="A1098" s="7" t="s">
        <v>2223</v>
      </c>
      <c r="B1098" s="23">
        <v>6006</v>
      </c>
      <c r="C1098" s="30" t="s">
        <v>2238</v>
      </c>
      <c r="D1098" s="23" t="s">
        <v>2239</v>
      </c>
      <c r="E1098" s="67">
        <v>1</v>
      </c>
      <c r="F1098" s="67"/>
      <c r="G1098" s="22" t="s">
        <v>2240</v>
      </c>
      <c r="H1098" s="69">
        <v>34</v>
      </c>
      <c r="I1098" s="60" t="s">
        <v>2235</v>
      </c>
      <c r="J1098" s="69">
        <f t="shared" si="25"/>
        <v>34</v>
      </c>
      <c r="K1098" s="41"/>
    </row>
    <row r="1099" spans="1:11" ht="31.2">
      <c r="A1099" s="7" t="s">
        <v>2223</v>
      </c>
      <c r="B1099" s="23">
        <v>6007</v>
      </c>
      <c r="C1099" s="30" t="s">
        <v>2241</v>
      </c>
      <c r="D1099" s="23" t="s">
        <v>1081</v>
      </c>
      <c r="E1099" s="67">
        <v>5</v>
      </c>
      <c r="F1099" s="67"/>
      <c r="G1099" s="22" t="s">
        <v>2242</v>
      </c>
      <c r="H1099" s="69">
        <v>38.880000000000003</v>
      </c>
      <c r="I1099" s="60" t="s">
        <v>599</v>
      </c>
      <c r="J1099" s="69">
        <f t="shared" si="25"/>
        <v>194.4</v>
      </c>
      <c r="K1099" s="41"/>
    </row>
    <row r="1100" spans="1:11" ht="31.2">
      <c r="A1100" s="7" t="s">
        <v>2223</v>
      </c>
      <c r="B1100" s="23">
        <v>6008</v>
      </c>
      <c r="C1100" s="30" t="s">
        <v>2243</v>
      </c>
      <c r="D1100" s="23" t="s">
        <v>62</v>
      </c>
      <c r="E1100" s="67">
        <v>19</v>
      </c>
      <c r="F1100" s="67"/>
      <c r="G1100" s="22" t="s">
        <v>2244</v>
      </c>
      <c r="H1100" s="69">
        <v>23.1</v>
      </c>
      <c r="I1100" s="60" t="s">
        <v>2235</v>
      </c>
      <c r="J1100" s="69">
        <f t="shared" si="25"/>
        <v>438.90000000000003</v>
      </c>
      <c r="K1100" s="41"/>
    </row>
    <row r="1101" spans="1:11">
      <c r="A1101" s="7" t="s">
        <v>2223</v>
      </c>
      <c r="B1101" s="23">
        <v>6011</v>
      </c>
      <c r="C1101" s="30" t="s">
        <v>2245</v>
      </c>
      <c r="D1101" s="23" t="s">
        <v>62</v>
      </c>
      <c r="E1101" s="67">
        <v>2</v>
      </c>
      <c r="F1101" s="67"/>
      <c r="G1101" s="22" t="s">
        <v>2246</v>
      </c>
      <c r="H1101" s="69">
        <v>40.700000000000003</v>
      </c>
      <c r="I1101" s="60" t="s">
        <v>2235</v>
      </c>
      <c r="J1101" s="69">
        <f t="shared" si="25"/>
        <v>81.400000000000006</v>
      </c>
      <c r="K1101" s="41"/>
    </row>
    <row r="1102" spans="1:11">
      <c r="A1102" s="7" t="s">
        <v>2223</v>
      </c>
      <c r="B1102" s="23">
        <v>6012</v>
      </c>
      <c r="C1102" s="30" t="s">
        <v>2247</v>
      </c>
      <c r="D1102" s="23" t="s">
        <v>62</v>
      </c>
      <c r="E1102" s="67">
        <v>1</v>
      </c>
      <c r="F1102" s="67"/>
      <c r="G1102" s="22" t="s">
        <v>2248</v>
      </c>
      <c r="H1102" s="69">
        <v>53.99</v>
      </c>
      <c r="I1102" s="60" t="s">
        <v>599</v>
      </c>
      <c r="J1102" s="69">
        <f t="shared" si="25"/>
        <v>53.99</v>
      </c>
      <c r="K1102" s="41"/>
    </row>
    <row r="1103" spans="1:11" ht="31.2">
      <c r="A1103" s="7" t="s">
        <v>2223</v>
      </c>
      <c r="B1103" s="23">
        <v>6033</v>
      </c>
      <c r="C1103" s="30" t="s">
        <v>2249</v>
      </c>
      <c r="D1103" s="23" t="s">
        <v>62</v>
      </c>
      <c r="E1103" s="67">
        <v>13</v>
      </c>
      <c r="F1103" s="67"/>
      <c r="G1103" s="22" t="s">
        <v>2250</v>
      </c>
      <c r="H1103" s="69">
        <v>47.5</v>
      </c>
      <c r="I1103" s="60" t="s">
        <v>2235</v>
      </c>
      <c r="J1103" s="69">
        <f t="shared" si="25"/>
        <v>617.5</v>
      </c>
      <c r="K1103" s="41"/>
    </row>
    <row r="1104" spans="1:11">
      <c r="A1104" s="7" t="s">
        <v>2223</v>
      </c>
      <c r="B1104" s="23">
        <v>6036</v>
      </c>
      <c r="C1104" s="30" t="s">
        <v>2251</v>
      </c>
      <c r="D1104" s="23" t="s">
        <v>62</v>
      </c>
      <c r="E1104" s="67">
        <v>5</v>
      </c>
      <c r="F1104" s="67"/>
      <c r="G1104" s="22" t="s">
        <v>2252</v>
      </c>
      <c r="H1104" s="69">
        <v>12.6</v>
      </c>
      <c r="I1104" s="60" t="s">
        <v>2235</v>
      </c>
      <c r="J1104" s="69">
        <f t="shared" si="25"/>
        <v>63</v>
      </c>
      <c r="K1104" s="41"/>
    </row>
    <row r="1105" spans="1:11">
      <c r="A1105" s="7" t="s">
        <v>2223</v>
      </c>
      <c r="B1105" s="23">
        <v>6037</v>
      </c>
      <c r="C1105" s="30" t="s">
        <v>2253</v>
      </c>
      <c r="D1105" s="23" t="s">
        <v>62</v>
      </c>
      <c r="E1105" s="67">
        <v>1</v>
      </c>
      <c r="F1105" s="67"/>
      <c r="G1105" s="22" t="s">
        <v>2254</v>
      </c>
      <c r="H1105" s="69">
        <v>8.4499999999999993</v>
      </c>
      <c r="I1105" s="60" t="s">
        <v>2235</v>
      </c>
      <c r="J1105" s="69">
        <f t="shared" si="25"/>
        <v>8.4499999999999993</v>
      </c>
      <c r="K1105" s="41"/>
    </row>
    <row r="1106" spans="1:11">
      <c r="A1106" s="7" t="s">
        <v>2223</v>
      </c>
      <c r="B1106" s="23">
        <v>6038</v>
      </c>
      <c r="C1106" s="30" t="s">
        <v>2255</v>
      </c>
      <c r="D1106" s="23" t="s">
        <v>62</v>
      </c>
      <c r="E1106" s="67">
        <v>1</v>
      </c>
      <c r="F1106" s="67"/>
      <c r="G1106" s="22" t="s">
        <v>2256</v>
      </c>
      <c r="H1106" s="69">
        <v>8.4499999999999993</v>
      </c>
      <c r="I1106" s="60" t="s">
        <v>2235</v>
      </c>
      <c r="J1106" s="69">
        <f t="shared" si="25"/>
        <v>8.4499999999999993</v>
      </c>
      <c r="K1106" s="41"/>
    </row>
    <row r="1107" spans="1:11">
      <c r="A1107" s="7" t="s">
        <v>2223</v>
      </c>
      <c r="B1107" s="23">
        <v>6039</v>
      </c>
      <c r="C1107" s="30" t="s">
        <v>2257</v>
      </c>
      <c r="D1107" s="23" t="s">
        <v>62</v>
      </c>
      <c r="E1107" s="67">
        <v>1</v>
      </c>
      <c r="F1107" s="67"/>
      <c r="G1107" s="22" t="s">
        <v>2258</v>
      </c>
      <c r="H1107" s="69">
        <v>8.4499999999999993</v>
      </c>
      <c r="I1107" s="60" t="s">
        <v>2235</v>
      </c>
      <c r="J1107" s="69">
        <f t="shared" si="25"/>
        <v>8.4499999999999993</v>
      </c>
      <c r="K1107" s="41"/>
    </row>
    <row r="1108" spans="1:11" ht="16.2">
      <c r="A1108" s="7" t="s">
        <v>2223</v>
      </c>
      <c r="B1108" s="23">
        <v>6040</v>
      </c>
      <c r="C1108" s="30" t="s">
        <v>2259</v>
      </c>
      <c r="D1108" s="23" t="s">
        <v>88</v>
      </c>
      <c r="E1108" s="67">
        <v>26</v>
      </c>
      <c r="F1108" s="67"/>
      <c r="G1108" s="22" t="s">
        <v>2260</v>
      </c>
      <c r="H1108" s="69">
        <v>12</v>
      </c>
      <c r="I1108" s="60" t="s">
        <v>2235</v>
      </c>
      <c r="J1108" s="69">
        <f t="shared" si="25"/>
        <v>312</v>
      </c>
      <c r="K1108" s="41"/>
    </row>
    <row r="1109" spans="1:11" ht="31.2">
      <c r="A1109" s="7" t="s">
        <v>2261</v>
      </c>
      <c r="B1109" s="23">
        <v>6053</v>
      </c>
      <c r="C1109" s="30" t="s">
        <v>2262</v>
      </c>
      <c r="D1109" s="23" t="s">
        <v>62</v>
      </c>
      <c r="E1109" s="67">
        <v>2</v>
      </c>
      <c r="F1109" s="67"/>
      <c r="G1109" s="84" t="s">
        <v>2263</v>
      </c>
      <c r="H1109" s="69">
        <v>18.690000000000001</v>
      </c>
      <c r="I1109" s="60" t="s">
        <v>4</v>
      </c>
      <c r="J1109" s="69">
        <f t="shared" si="25"/>
        <v>37.380000000000003</v>
      </c>
      <c r="K1109" s="41"/>
    </row>
    <row r="1110" spans="1:11">
      <c r="A1110" s="7" t="s">
        <v>2261</v>
      </c>
      <c r="B1110" s="23">
        <v>6054</v>
      </c>
      <c r="C1110" s="30" t="s">
        <v>2264</v>
      </c>
      <c r="D1110" s="23" t="s">
        <v>62</v>
      </c>
      <c r="E1110" s="67">
        <v>2</v>
      </c>
      <c r="F1110" s="67"/>
      <c r="G1110" s="22" t="s">
        <v>2265</v>
      </c>
      <c r="H1110" s="69">
        <v>17.649999999999999</v>
      </c>
      <c r="I1110" s="60" t="s">
        <v>2235</v>
      </c>
      <c r="J1110" s="69">
        <f t="shared" si="25"/>
        <v>35.299999999999997</v>
      </c>
      <c r="K1110" s="41"/>
    </row>
    <row r="1111" spans="1:11">
      <c r="A1111" s="7" t="s">
        <v>2261</v>
      </c>
      <c r="B1111" s="23">
        <v>6056</v>
      </c>
      <c r="C1111" s="30" t="s">
        <v>2266</v>
      </c>
      <c r="D1111" s="23" t="s">
        <v>62</v>
      </c>
      <c r="E1111" s="67">
        <v>1</v>
      </c>
      <c r="F1111" s="67"/>
      <c r="G1111" s="83" t="s">
        <v>2267</v>
      </c>
      <c r="H1111" s="69">
        <v>65.849999999999994</v>
      </c>
      <c r="I1111" s="60" t="s">
        <v>4</v>
      </c>
      <c r="J1111" s="69">
        <f t="shared" si="25"/>
        <v>65.849999999999994</v>
      </c>
      <c r="K1111" s="41"/>
    </row>
    <row r="1112" spans="1:11" ht="31.2">
      <c r="A1112" s="7" t="s">
        <v>2261</v>
      </c>
      <c r="B1112" s="23">
        <v>6057</v>
      </c>
      <c r="C1112" s="24" t="s">
        <v>2268</v>
      </c>
      <c r="D1112" s="23" t="s">
        <v>62</v>
      </c>
      <c r="E1112" s="67">
        <v>1</v>
      </c>
      <c r="F1112" s="67"/>
      <c r="G1112" s="22" t="s">
        <v>2269</v>
      </c>
      <c r="H1112" s="69">
        <v>30.97</v>
      </c>
      <c r="I1112" s="60" t="s">
        <v>2226</v>
      </c>
      <c r="J1112" s="69">
        <f t="shared" si="25"/>
        <v>30.97</v>
      </c>
      <c r="K1112" s="41"/>
    </row>
    <row r="1113" spans="1:11" ht="28.2">
      <c r="A1113" s="7" t="s">
        <v>2261</v>
      </c>
      <c r="B1113" s="23">
        <v>6058</v>
      </c>
      <c r="C1113" s="30" t="s">
        <v>2270</v>
      </c>
      <c r="D1113" s="23" t="s">
        <v>62</v>
      </c>
      <c r="E1113" s="67">
        <v>1</v>
      </c>
      <c r="F1113" s="67"/>
      <c r="G1113" s="22" t="s">
        <v>2271</v>
      </c>
      <c r="H1113" s="69">
        <v>24.29</v>
      </c>
      <c r="I1113" s="60" t="s">
        <v>2226</v>
      </c>
      <c r="J1113" s="69">
        <f t="shared" si="25"/>
        <v>24.29</v>
      </c>
      <c r="K1113" s="41"/>
    </row>
    <row r="1114" spans="1:11">
      <c r="A1114" s="7" t="s">
        <v>2261</v>
      </c>
      <c r="B1114" s="23">
        <v>6059</v>
      </c>
      <c r="C1114" s="30" t="s">
        <v>2272</v>
      </c>
      <c r="D1114" s="23" t="s">
        <v>62</v>
      </c>
      <c r="E1114" s="67">
        <v>1</v>
      </c>
      <c r="F1114" s="67"/>
      <c r="G1114" s="22" t="s">
        <v>2273</v>
      </c>
      <c r="H1114" s="69">
        <v>81.99</v>
      </c>
      <c r="I1114" s="60" t="s">
        <v>599</v>
      </c>
      <c r="J1114" s="69">
        <f t="shared" si="25"/>
        <v>81.99</v>
      </c>
      <c r="K1114" s="41"/>
    </row>
    <row r="1115" spans="1:11" ht="16.2">
      <c r="A1115" s="7" t="s">
        <v>2274</v>
      </c>
      <c r="B1115" s="23">
        <v>6103</v>
      </c>
      <c r="C1115" s="30" t="s">
        <v>2275</v>
      </c>
      <c r="D1115" s="23" t="s">
        <v>62</v>
      </c>
      <c r="E1115" s="67">
        <v>1</v>
      </c>
      <c r="F1115" s="67"/>
      <c r="G1115" s="84" t="s">
        <v>2276</v>
      </c>
      <c r="H1115" s="69">
        <v>85.04</v>
      </c>
      <c r="I1115" s="60" t="s">
        <v>4</v>
      </c>
      <c r="J1115" s="69">
        <f t="shared" si="25"/>
        <v>85.04</v>
      </c>
      <c r="K1115" s="41"/>
    </row>
    <row r="1116" spans="1:11" ht="31.2">
      <c r="A1116" s="7" t="s">
        <v>2274</v>
      </c>
      <c r="B1116" s="23">
        <v>6104</v>
      </c>
      <c r="C1116" s="30" t="s">
        <v>2277</v>
      </c>
      <c r="D1116" s="23" t="s">
        <v>62</v>
      </c>
      <c r="E1116" s="67">
        <v>1</v>
      </c>
      <c r="F1116" s="67"/>
      <c r="G1116" s="83" t="s">
        <v>2278</v>
      </c>
      <c r="H1116" s="69">
        <v>20</v>
      </c>
      <c r="I1116" s="60" t="s">
        <v>4</v>
      </c>
      <c r="J1116" s="69">
        <f t="shared" si="25"/>
        <v>20</v>
      </c>
      <c r="K1116" s="41"/>
    </row>
    <row r="1117" spans="1:11" ht="31.2">
      <c r="A1117" s="7" t="s">
        <v>2274</v>
      </c>
      <c r="B1117" s="23">
        <v>6105</v>
      </c>
      <c r="C1117" s="30" t="s">
        <v>2279</v>
      </c>
      <c r="D1117" s="23" t="s">
        <v>62</v>
      </c>
      <c r="E1117" s="67">
        <v>1</v>
      </c>
      <c r="F1117" s="67"/>
      <c r="G1117" s="83" t="s">
        <v>2280</v>
      </c>
      <c r="H1117" s="69">
        <v>20</v>
      </c>
      <c r="I1117" s="60" t="s">
        <v>4</v>
      </c>
      <c r="J1117" s="69">
        <f t="shared" si="25"/>
        <v>20</v>
      </c>
      <c r="K1117" s="41"/>
    </row>
    <row r="1118" spans="1:11">
      <c r="A1118" s="7" t="s">
        <v>2274</v>
      </c>
      <c r="B1118" s="23">
        <v>6106</v>
      </c>
      <c r="C1118" s="30" t="s">
        <v>2281</v>
      </c>
      <c r="D1118" s="23" t="s">
        <v>62</v>
      </c>
      <c r="E1118" s="67">
        <v>1</v>
      </c>
      <c r="F1118" s="67"/>
      <c r="G1118" s="83" t="s">
        <v>2282</v>
      </c>
      <c r="H1118" s="69">
        <v>20</v>
      </c>
      <c r="I1118" s="60" t="s">
        <v>4</v>
      </c>
      <c r="J1118" s="69">
        <f t="shared" si="25"/>
        <v>20</v>
      </c>
      <c r="K1118" s="41"/>
    </row>
    <row r="1119" spans="1:11">
      <c r="A1119" s="7" t="s">
        <v>2283</v>
      </c>
      <c r="B1119" s="23">
        <v>6200</v>
      </c>
      <c r="C1119" s="30" t="s">
        <v>2284</v>
      </c>
      <c r="D1119" s="23" t="s">
        <v>62</v>
      </c>
      <c r="E1119" s="67">
        <v>1</v>
      </c>
      <c r="F1119" s="67"/>
      <c r="G1119" s="84" t="s">
        <v>2285</v>
      </c>
      <c r="H1119" s="69">
        <v>35.99</v>
      </c>
      <c r="I1119" s="70"/>
      <c r="J1119" s="69">
        <f t="shared" si="25"/>
        <v>35.99</v>
      </c>
      <c r="K1119" s="41"/>
    </row>
    <row r="1120" spans="1:11">
      <c r="A1120" s="7" t="s">
        <v>2286</v>
      </c>
      <c r="B1120" s="23">
        <v>6301</v>
      </c>
      <c r="C1120" s="30" t="s">
        <v>2287</v>
      </c>
      <c r="D1120" s="23" t="s">
        <v>62</v>
      </c>
      <c r="E1120" s="67">
        <v>1</v>
      </c>
      <c r="F1120" s="67"/>
      <c r="G1120" s="22" t="s">
        <v>2288</v>
      </c>
      <c r="H1120" s="69">
        <v>23.79</v>
      </c>
      <c r="I1120" s="60" t="s">
        <v>2226</v>
      </c>
      <c r="J1120" s="69">
        <f t="shared" si="25"/>
        <v>23.79</v>
      </c>
      <c r="K1120" s="41"/>
    </row>
    <row r="1121" spans="1:11">
      <c r="A1121" s="7" t="s">
        <v>2286</v>
      </c>
      <c r="B1121" s="23">
        <v>6304</v>
      </c>
      <c r="C1121" s="30" t="s">
        <v>2289</v>
      </c>
      <c r="D1121" s="23" t="s">
        <v>62</v>
      </c>
      <c r="E1121" s="67">
        <v>1</v>
      </c>
      <c r="F1121" s="67"/>
      <c r="G1121" s="22" t="s">
        <v>2290</v>
      </c>
      <c r="H1121" s="69">
        <v>34.6</v>
      </c>
      <c r="I1121" s="60" t="s">
        <v>2235</v>
      </c>
      <c r="J1121" s="69">
        <f t="shared" si="25"/>
        <v>34.6</v>
      </c>
      <c r="K1121" s="41"/>
    </row>
    <row r="1122" spans="1:11" s="4" customFormat="1">
      <c r="A1122" s="12" t="s">
        <v>2286</v>
      </c>
      <c r="B1122" s="52">
        <v>6305</v>
      </c>
      <c r="C1122" s="53" t="s">
        <v>2291</v>
      </c>
      <c r="D1122" s="52" t="s">
        <v>62</v>
      </c>
      <c r="E1122" s="67">
        <v>20</v>
      </c>
      <c r="F1122" s="67"/>
      <c r="G1122" s="85" t="s">
        <v>2292</v>
      </c>
      <c r="H1122" s="71">
        <v>24.79</v>
      </c>
      <c r="I1122" s="72" t="s">
        <v>2226</v>
      </c>
      <c r="J1122" s="69">
        <f t="shared" si="25"/>
        <v>495.79999999999995</v>
      </c>
      <c r="K1122" s="59"/>
    </row>
    <row r="1123" spans="1:11" s="4" customFormat="1" ht="31.2">
      <c r="A1123" s="12" t="s">
        <v>2286</v>
      </c>
      <c r="B1123" s="52">
        <v>6306</v>
      </c>
      <c r="C1123" s="53" t="s">
        <v>2293</v>
      </c>
      <c r="D1123" s="52" t="s">
        <v>62</v>
      </c>
      <c r="E1123" s="67">
        <v>20</v>
      </c>
      <c r="F1123" s="67"/>
      <c r="G1123" s="85" t="s">
        <v>2294</v>
      </c>
      <c r="H1123" s="73">
        <v>13.42</v>
      </c>
      <c r="I1123" s="72" t="s">
        <v>2226</v>
      </c>
      <c r="J1123" s="69">
        <f t="shared" si="25"/>
        <v>268.39999999999998</v>
      </c>
      <c r="K1123" s="59"/>
    </row>
    <row r="1124" spans="1:11" s="4" customFormat="1">
      <c r="A1124" s="12" t="s">
        <v>2286</v>
      </c>
      <c r="B1124" s="52">
        <v>6307</v>
      </c>
      <c r="C1124" s="53" t="s">
        <v>2295</v>
      </c>
      <c r="D1124" s="52" t="s">
        <v>62</v>
      </c>
      <c r="E1124" s="67">
        <v>2</v>
      </c>
      <c r="F1124" s="67"/>
      <c r="G1124" s="85" t="s">
        <v>2296</v>
      </c>
      <c r="H1124" s="73">
        <v>14.2</v>
      </c>
      <c r="I1124" s="72" t="s">
        <v>2235</v>
      </c>
      <c r="J1124" s="69">
        <f t="shared" si="25"/>
        <v>28.4</v>
      </c>
      <c r="K1124" s="59"/>
    </row>
    <row r="1125" spans="1:11" s="4" customFormat="1">
      <c r="A1125" s="12" t="s">
        <v>2286</v>
      </c>
      <c r="B1125" s="52">
        <v>6309</v>
      </c>
      <c r="C1125" s="53" t="s">
        <v>2297</v>
      </c>
      <c r="D1125" s="52" t="s">
        <v>62</v>
      </c>
      <c r="E1125" s="67">
        <v>1</v>
      </c>
      <c r="F1125" s="67"/>
      <c r="G1125" s="85" t="s">
        <v>2298</v>
      </c>
      <c r="H1125" s="71">
        <v>20.69</v>
      </c>
      <c r="I1125" s="72" t="s">
        <v>2226</v>
      </c>
      <c r="J1125" s="69">
        <f t="shared" si="25"/>
        <v>20.69</v>
      </c>
      <c r="K1125" s="59"/>
    </row>
    <row r="1126" spans="1:11">
      <c r="A1126" s="7" t="s">
        <v>2286</v>
      </c>
      <c r="B1126" s="23">
        <v>6310</v>
      </c>
      <c r="C1126" s="30" t="s">
        <v>2299</v>
      </c>
      <c r="D1126" s="23" t="s">
        <v>62</v>
      </c>
      <c r="E1126" s="67">
        <v>1</v>
      </c>
      <c r="F1126" s="67"/>
      <c r="G1126" s="22" t="s">
        <v>2300</v>
      </c>
      <c r="H1126" s="69">
        <v>19.899999999999999</v>
      </c>
      <c r="I1126" s="60" t="s">
        <v>2235</v>
      </c>
      <c r="J1126" s="69">
        <f t="shared" si="25"/>
        <v>19.899999999999999</v>
      </c>
      <c r="K1126" s="41"/>
    </row>
    <row r="1127" spans="1:11" ht="31.2">
      <c r="A1127" s="7" t="s">
        <v>2286</v>
      </c>
      <c r="B1127" s="23">
        <v>6311</v>
      </c>
      <c r="C1127" s="30" t="s">
        <v>2301</v>
      </c>
      <c r="D1127" s="23" t="s">
        <v>62</v>
      </c>
      <c r="E1127" s="67">
        <v>1</v>
      </c>
      <c r="F1127" s="67"/>
      <c r="G1127" s="22" t="s">
        <v>2302</v>
      </c>
      <c r="H1127" s="69">
        <v>19.25</v>
      </c>
      <c r="I1127" s="60" t="s">
        <v>2226</v>
      </c>
      <c r="J1127" s="69">
        <f t="shared" si="25"/>
        <v>19.25</v>
      </c>
      <c r="K1127" s="41"/>
    </row>
    <row r="1128" spans="1:11">
      <c r="A1128" s="7" t="s">
        <v>2286</v>
      </c>
      <c r="B1128" s="23">
        <v>6314</v>
      </c>
      <c r="C1128" s="30" t="s">
        <v>2303</v>
      </c>
      <c r="D1128" s="23" t="s">
        <v>62</v>
      </c>
      <c r="E1128" s="67">
        <v>1</v>
      </c>
      <c r="F1128" s="67"/>
      <c r="G1128" s="22" t="s">
        <v>2304</v>
      </c>
      <c r="H1128" s="69">
        <v>120.7</v>
      </c>
      <c r="I1128" s="60" t="s">
        <v>2235</v>
      </c>
      <c r="J1128" s="69">
        <f t="shared" si="25"/>
        <v>120.7</v>
      </c>
      <c r="K1128" s="41"/>
    </row>
    <row r="1129" spans="1:11">
      <c r="A1129" s="7" t="s">
        <v>2286</v>
      </c>
      <c r="B1129" s="23">
        <v>6315</v>
      </c>
      <c r="C1129" s="30" t="s">
        <v>2305</v>
      </c>
      <c r="D1129" s="23" t="s">
        <v>62</v>
      </c>
      <c r="E1129" s="67">
        <v>35</v>
      </c>
      <c r="F1129" s="67"/>
      <c r="G1129" s="22" t="s">
        <v>2306</v>
      </c>
      <c r="H1129" s="69">
        <v>36.75</v>
      </c>
      <c r="I1129" s="60" t="s">
        <v>2235</v>
      </c>
      <c r="J1129" s="69">
        <f t="shared" si="25"/>
        <v>1286.25</v>
      </c>
      <c r="K1129" s="41"/>
    </row>
    <row r="1130" spans="1:11">
      <c r="A1130" s="7" t="s">
        <v>2286</v>
      </c>
      <c r="B1130" s="23">
        <v>6316</v>
      </c>
      <c r="C1130" s="30" t="s">
        <v>2307</v>
      </c>
      <c r="D1130" s="23" t="s">
        <v>62</v>
      </c>
      <c r="E1130" s="67">
        <v>13</v>
      </c>
      <c r="F1130" s="67"/>
      <c r="G1130" s="83" t="s">
        <v>2308</v>
      </c>
      <c r="H1130" s="69">
        <v>56.89</v>
      </c>
      <c r="I1130" s="60" t="s">
        <v>4</v>
      </c>
      <c r="J1130" s="69">
        <f t="shared" si="25"/>
        <v>739.57</v>
      </c>
      <c r="K1130" s="41"/>
    </row>
    <row r="1131" spans="1:11" ht="29.4">
      <c r="A1131" s="7" t="s">
        <v>2286</v>
      </c>
      <c r="B1131" s="23">
        <v>6317</v>
      </c>
      <c r="C1131" s="30" t="s">
        <v>2309</v>
      </c>
      <c r="D1131" s="23" t="s">
        <v>62</v>
      </c>
      <c r="E1131" s="67">
        <v>1</v>
      </c>
      <c r="F1131" s="67"/>
      <c r="G1131" s="83" t="s">
        <v>2310</v>
      </c>
      <c r="H1131" s="69">
        <v>81.48</v>
      </c>
      <c r="I1131" s="60" t="s">
        <v>4</v>
      </c>
      <c r="J1131" s="69">
        <f t="shared" si="25"/>
        <v>81.48</v>
      </c>
      <c r="K1131" s="41"/>
    </row>
    <row r="1132" spans="1:11">
      <c r="A1132" s="7" t="s">
        <v>2286</v>
      </c>
      <c r="B1132" s="23">
        <v>6318</v>
      </c>
      <c r="C1132" s="30" t="s">
        <v>2311</v>
      </c>
      <c r="D1132" s="23" t="s">
        <v>62</v>
      </c>
      <c r="E1132" s="67">
        <v>4</v>
      </c>
      <c r="F1132" s="67"/>
      <c r="G1132" s="83" t="s">
        <v>2312</v>
      </c>
      <c r="H1132" s="69">
        <v>63.88</v>
      </c>
      <c r="I1132" s="60" t="s">
        <v>4</v>
      </c>
      <c r="J1132" s="69">
        <f t="shared" si="25"/>
        <v>255.52</v>
      </c>
      <c r="K1132" s="41"/>
    </row>
    <row r="1133" spans="1:11">
      <c r="A1133" s="7" t="s">
        <v>2286</v>
      </c>
      <c r="B1133" s="23">
        <v>6319</v>
      </c>
      <c r="C1133" s="30" t="s">
        <v>2313</v>
      </c>
      <c r="D1133" s="23" t="s">
        <v>62</v>
      </c>
      <c r="E1133" s="67">
        <v>10</v>
      </c>
      <c r="F1133" s="67"/>
      <c r="G1133" s="83" t="s">
        <v>2314</v>
      </c>
      <c r="H1133" s="69">
        <v>102.67</v>
      </c>
      <c r="I1133" s="60" t="s">
        <v>4</v>
      </c>
      <c r="J1133" s="69">
        <f t="shared" si="25"/>
        <v>1026.7</v>
      </c>
      <c r="K1133" s="41"/>
    </row>
    <row r="1134" spans="1:11">
      <c r="A1134" s="7" t="s">
        <v>2286</v>
      </c>
      <c r="B1134" s="23">
        <v>6321</v>
      </c>
      <c r="C1134" s="30" t="s">
        <v>2315</v>
      </c>
      <c r="D1134" s="23" t="s">
        <v>62</v>
      </c>
      <c r="E1134" s="67">
        <v>11</v>
      </c>
      <c r="F1134" s="67"/>
      <c r="G1134" s="22" t="s">
        <v>2316</v>
      </c>
      <c r="H1134" s="69">
        <v>24.650000000000002</v>
      </c>
      <c r="I1134" s="60" t="s">
        <v>972</v>
      </c>
      <c r="J1134" s="69">
        <f t="shared" si="25"/>
        <v>271.15000000000003</v>
      </c>
      <c r="K1134" s="41"/>
    </row>
    <row r="1135" spans="1:11">
      <c r="A1135" s="7" t="s">
        <v>2286</v>
      </c>
      <c r="B1135" s="23">
        <v>6322</v>
      </c>
      <c r="C1135" s="30" t="s">
        <v>2317</v>
      </c>
      <c r="D1135" s="23" t="s">
        <v>62</v>
      </c>
      <c r="E1135" s="67">
        <v>25</v>
      </c>
      <c r="F1135" s="67"/>
      <c r="G1135" s="22" t="s">
        <v>2318</v>
      </c>
      <c r="H1135" s="69">
        <v>39.9</v>
      </c>
      <c r="I1135" s="60" t="s">
        <v>2235</v>
      </c>
      <c r="J1135" s="69">
        <f t="shared" si="25"/>
        <v>997.5</v>
      </c>
      <c r="K1135" s="41"/>
    </row>
    <row r="1136" spans="1:11" ht="30.6">
      <c r="A1136" s="7" t="s">
        <v>2286</v>
      </c>
      <c r="B1136" s="23">
        <v>6323</v>
      </c>
      <c r="C1136" s="30" t="s">
        <v>2319</v>
      </c>
      <c r="D1136" s="23" t="s">
        <v>62</v>
      </c>
      <c r="E1136" s="67">
        <v>12</v>
      </c>
      <c r="F1136" s="67"/>
      <c r="G1136" s="22" t="s">
        <v>2320</v>
      </c>
      <c r="H1136" s="69">
        <v>14.95</v>
      </c>
      <c r="I1136" s="60" t="s">
        <v>2226</v>
      </c>
      <c r="J1136" s="69">
        <f t="shared" si="25"/>
        <v>179.39999999999998</v>
      </c>
      <c r="K1136" s="41"/>
    </row>
    <row r="1137" spans="1:11">
      <c r="A1137" s="7" t="s">
        <v>2286</v>
      </c>
      <c r="B1137" s="23">
        <v>6324</v>
      </c>
      <c r="C1137" s="30" t="s">
        <v>2321</v>
      </c>
      <c r="D1137" s="23" t="s">
        <v>62</v>
      </c>
      <c r="E1137" s="67">
        <v>4</v>
      </c>
      <c r="F1137" s="67"/>
      <c r="G1137" s="22" t="s">
        <v>2322</v>
      </c>
      <c r="H1137" s="69">
        <v>115.05</v>
      </c>
      <c r="I1137" s="60" t="s">
        <v>2235</v>
      </c>
      <c r="J1137" s="69">
        <f t="shared" si="25"/>
        <v>460.2</v>
      </c>
      <c r="K1137" s="41"/>
    </row>
    <row r="1138" spans="1:11" ht="31.2">
      <c r="A1138" s="7" t="s">
        <v>2286</v>
      </c>
      <c r="B1138" s="23">
        <v>6325</v>
      </c>
      <c r="C1138" s="30" t="s">
        <v>2323</v>
      </c>
      <c r="D1138" s="23" t="s">
        <v>62</v>
      </c>
      <c r="E1138" s="67">
        <v>6</v>
      </c>
      <c r="F1138" s="67"/>
      <c r="G1138" s="83" t="s">
        <v>2324</v>
      </c>
      <c r="H1138" s="69">
        <v>13.77</v>
      </c>
      <c r="I1138" s="60" t="s">
        <v>4</v>
      </c>
      <c r="J1138" s="69">
        <f t="shared" si="25"/>
        <v>82.62</v>
      </c>
      <c r="K1138" s="41"/>
    </row>
    <row r="1139" spans="1:11" ht="31.2">
      <c r="A1139" s="7" t="s">
        <v>2286</v>
      </c>
      <c r="B1139" s="23">
        <v>6326</v>
      </c>
      <c r="C1139" s="30" t="s">
        <v>2325</v>
      </c>
      <c r="D1139" s="23" t="s">
        <v>62</v>
      </c>
      <c r="E1139" s="67">
        <v>11</v>
      </c>
      <c r="F1139" s="67"/>
      <c r="G1139" s="22" t="s">
        <v>2326</v>
      </c>
      <c r="H1139" s="69">
        <v>28.79</v>
      </c>
      <c r="I1139" s="60" t="s">
        <v>2226</v>
      </c>
      <c r="J1139" s="69">
        <f t="shared" si="25"/>
        <v>316.69</v>
      </c>
      <c r="K1139" s="41"/>
    </row>
    <row r="1140" spans="1:11" ht="16.2">
      <c r="A1140" s="7" t="s">
        <v>2286</v>
      </c>
      <c r="B1140" s="23">
        <v>6327</v>
      </c>
      <c r="C1140" s="30" t="s">
        <v>2327</v>
      </c>
      <c r="D1140" s="23" t="s">
        <v>62</v>
      </c>
      <c r="E1140" s="67">
        <v>84</v>
      </c>
      <c r="F1140" s="67"/>
      <c r="G1140" s="22" t="s">
        <v>2328</v>
      </c>
      <c r="H1140" s="69">
        <v>65</v>
      </c>
      <c r="I1140" s="60" t="s">
        <v>2235</v>
      </c>
      <c r="J1140" s="69">
        <f t="shared" si="25"/>
        <v>5460</v>
      </c>
      <c r="K1140" s="41"/>
    </row>
    <row r="1141" spans="1:11" ht="31.2">
      <c r="A1141" s="7" t="s">
        <v>2286</v>
      </c>
      <c r="B1141" s="23">
        <v>6328</v>
      </c>
      <c r="C1141" s="24" t="s">
        <v>2329</v>
      </c>
      <c r="D1141" s="23" t="s">
        <v>62</v>
      </c>
      <c r="E1141" s="67">
        <v>2</v>
      </c>
      <c r="F1141" s="67"/>
      <c r="G1141" s="22" t="s">
        <v>2330</v>
      </c>
      <c r="H1141" s="69">
        <v>51.9</v>
      </c>
      <c r="I1141" s="60" t="s">
        <v>972</v>
      </c>
      <c r="J1141" s="69">
        <f t="shared" si="25"/>
        <v>103.8</v>
      </c>
      <c r="K1141" s="41"/>
    </row>
    <row r="1142" spans="1:11" ht="16.2">
      <c r="A1142" s="7" t="s">
        <v>2286</v>
      </c>
      <c r="B1142" s="23">
        <v>6329</v>
      </c>
      <c r="C1142" s="30" t="s">
        <v>2331</v>
      </c>
      <c r="D1142" s="23" t="s">
        <v>62</v>
      </c>
      <c r="E1142" s="67">
        <v>1</v>
      </c>
      <c r="F1142" s="67"/>
      <c r="G1142" s="22" t="s">
        <v>2332</v>
      </c>
      <c r="H1142" s="69">
        <v>43</v>
      </c>
      <c r="I1142" s="60" t="s">
        <v>2235</v>
      </c>
      <c r="J1142" s="69">
        <f t="shared" si="25"/>
        <v>43</v>
      </c>
      <c r="K1142" s="41"/>
    </row>
    <row r="1143" spans="1:11" ht="31.2">
      <c r="A1143" s="7" t="s">
        <v>2286</v>
      </c>
      <c r="B1143" s="23">
        <v>6332</v>
      </c>
      <c r="C1143" s="30" t="s">
        <v>2333</v>
      </c>
      <c r="D1143" s="23" t="s">
        <v>62</v>
      </c>
      <c r="E1143" s="67">
        <v>1</v>
      </c>
      <c r="F1143" s="67"/>
      <c r="G1143" s="22" t="s">
        <v>2334</v>
      </c>
      <c r="H1143" s="69">
        <v>4.99</v>
      </c>
      <c r="I1143" s="60" t="s">
        <v>2226</v>
      </c>
      <c r="J1143" s="69">
        <f t="shared" si="25"/>
        <v>4.99</v>
      </c>
      <c r="K1143" s="41"/>
    </row>
    <row r="1144" spans="1:11" ht="31.2">
      <c r="A1144" s="7" t="s">
        <v>2286</v>
      </c>
      <c r="B1144" s="23">
        <v>6333</v>
      </c>
      <c r="C1144" s="30" t="s">
        <v>2335</v>
      </c>
      <c r="D1144" s="23" t="s">
        <v>62</v>
      </c>
      <c r="E1144" s="67">
        <v>1</v>
      </c>
      <c r="F1144" s="67"/>
      <c r="G1144" s="22" t="s">
        <v>2336</v>
      </c>
      <c r="H1144" s="69">
        <v>4.99</v>
      </c>
      <c r="I1144" s="60" t="s">
        <v>2226</v>
      </c>
      <c r="J1144" s="69">
        <f t="shared" si="25"/>
        <v>4.99</v>
      </c>
      <c r="K1144" s="41"/>
    </row>
    <row r="1145" spans="1:11" ht="31.2">
      <c r="A1145" s="7" t="s">
        <v>2286</v>
      </c>
      <c r="B1145" s="23">
        <v>6334</v>
      </c>
      <c r="C1145" s="30" t="s">
        <v>2337</v>
      </c>
      <c r="D1145" s="23" t="s">
        <v>62</v>
      </c>
      <c r="E1145" s="67">
        <v>1</v>
      </c>
      <c r="F1145" s="67"/>
      <c r="G1145" s="22" t="s">
        <v>2338</v>
      </c>
      <c r="H1145" s="69">
        <v>4.99</v>
      </c>
      <c r="I1145" s="60" t="s">
        <v>2226</v>
      </c>
      <c r="J1145" s="69">
        <f t="shared" si="25"/>
        <v>4.99</v>
      </c>
      <c r="K1145" s="41"/>
    </row>
    <row r="1146" spans="1:11">
      <c r="A1146" s="7" t="s">
        <v>2286</v>
      </c>
      <c r="B1146" s="23">
        <v>6337</v>
      </c>
      <c r="C1146" s="30" t="s">
        <v>2339</v>
      </c>
      <c r="D1146" s="23" t="s">
        <v>62</v>
      </c>
      <c r="E1146" s="67">
        <v>1</v>
      </c>
      <c r="F1146" s="67"/>
      <c r="G1146" s="22" t="s">
        <v>2340</v>
      </c>
      <c r="H1146" s="69">
        <v>14.25</v>
      </c>
      <c r="I1146" s="60" t="s">
        <v>2235</v>
      </c>
      <c r="J1146" s="69">
        <f t="shared" si="25"/>
        <v>14.25</v>
      </c>
      <c r="K1146" s="41"/>
    </row>
    <row r="1147" spans="1:11">
      <c r="A1147" s="7" t="s">
        <v>2286</v>
      </c>
      <c r="B1147" s="23">
        <v>6338</v>
      </c>
      <c r="C1147" s="30" t="s">
        <v>2341</v>
      </c>
      <c r="D1147" s="23" t="s">
        <v>62</v>
      </c>
      <c r="E1147" s="67">
        <v>1</v>
      </c>
      <c r="F1147" s="67"/>
      <c r="G1147" s="22" t="s">
        <v>2342</v>
      </c>
      <c r="H1147" s="69">
        <v>23.8</v>
      </c>
      <c r="I1147" s="60" t="s">
        <v>2235</v>
      </c>
      <c r="J1147" s="69">
        <f t="shared" si="25"/>
        <v>23.8</v>
      </c>
      <c r="K1147" s="41"/>
    </row>
    <row r="1148" spans="1:11">
      <c r="A1148" s="7" t="s">
        <v>2286</v>
      </c>
      <c r="B1148" s="23">
        <v>6343</v>
      </c>
      <c r="C1148" s="30" t="s">
        <v>2343</v>
      </c>
      <c r="D1148" s="23" t="s">
        <v>62</v>
      </c>
      <c r="E1148" s="67">
        <v>21</v>
      </c>
      <c r="F1148" s="67"/>
      <c r="G1148" s="22" t="s">
        <v>2344</v>
      </c>
      <c r="H1148" s="69">
        <v>40</v>
      </c>
      <c r="I1148" s="60" t="s">
        <v>2235</v>
      </c>
      <c r="J1148" s="69">
        <f t="shared" si="25"/>
        <v>840</v>
      </c>
      <c r="K1148" s="41"/>
    </row>
    <row r="1149" spans="1:11">
      <c r="A1149" s="7" t="s">
        <v>2286</v>
      </c>
      <c r="B1149" s="23">
        <v>6344</v>
      </c>
      <c r="C1149" s="30" t="s">
        <v>2345</v>
      </c>
      <c r="D1149" s="23" t="s">
        <v>62</v>
      </c>
      <c r="E1149" s="67">
        <v>1</v>
      </c>
      <c r="F1149" s="67"/>
      <c r="G1149" s="83" t="s">
        <v>2346</v>
      </c>
      <c r="H1149" s="69">
        <v>24.6</v>
      </c>
      <c r="I1149" s="60" t="s">
        <v>972</v>
      </c>
      <c r="J1149" s="69">
        <f t="shared" si="25"/>
        <v>24.6</v>
      </c>
      <c r="K1149" s="41"/>
    </row>
    <row r="1150" spans="1:11" ht="31.2">
      <c r="A1150" s="7" t="s">
        <v>2286</v>
      </c>
      <c r="B1150" s="23">
        <v>6345</v>
      </c>
      <c r="C1150" s="30" t="s">
        <v>2347</v>
      </c>
      <c r="D1150" s="23" t="s">
        <v>85</v>
      </c>
      <c r="E1150" s="67">
        <v>4</v>
      </c>
      <c r="F1150" s="67"/>
      <c r="G1150" s="22" t="s">
        <v>2348</v>
      </c>
      <c r="H1150" s="69">
        <v>56</v>
      </c>
      <c r="I1150" s="60" t="s">
        <v>2235</v>
      </c>
      <c r="J1150" s="69">
        <f t="shared" si="25"/>
        <v>224</v>
      </c>
      <c r="K1150" s="41"/>
    </row>
    <row r="1151" spans="1:11">
      <c r="A1151" s="7" t="s">
        <v>2286</v>
      </c>
      <c r="B1151" s="23">
        <v>6346</v>
      </c>
      <c r="C1151" s="30" t="s">
        <v>2349</v>
      </c>
      <c r="D1151" s="23" t="s">
        <v>62</v>
      </c>
      <c r="E1151" s="67">
        <v>56</v>
      </c>
      <c r="F1151" s="67"/>
      <c r="G1151" s="22" t="s">
        <v>2350</v>
      </c>
      <c r="H1151" s="69">
        <v>51</v>
      </c>
      <c r="I1151" s="60" t="s">
        <v>2235</v>
      </c>
      <c r="J1151" s="69">
        <f t="shared" si="25"/>
        <v>2856</v>
      </c>
      <c r="K1151" s="41"/>
    </row>
    <row r="1152" spans="1:11" ht="30.6">
      <c r="A1152" s="7" t="s">
        <v>2286</v>
      </c>
      <c r="B1152" s="23">
        <v>6347</v>
      </c>
      <c r="C1152" s="24" t="s">
        <v>2351</v>
      </c>
      <c r="D1152" s="23" t="s">
        <v>62</v>
      </c>
      <c r="E1152" s="67">
        <v>1</v>
      </c>
      <c r="F1152" s="67"/>
      <c r="G1152" s="22" t="s">
        <v>2352</v>
      </c>
      <c r="H1152" s="69">
        <v>14.1</v>
      </c>
      <c r="I1152" s="60" t="s">
        <v>972</v>
      </c>
      <c r="J1152" s="69">
        <f t="shared" si="25"/>
        <v>14.1</v>
      </c>
      <c r="K1152" s="41"/>
    </row>
    <row r="1153" spans="1:11" s="4" customFormat="1">
      <c r="A1153" s="12" t="s">
        <v>2286</v>
      </c>
      <c r="B1153" s="52">
        <v>6348</v>
      </c>
      <c r="C1153" s="53" t="s">
        <v>2353</v>
      </c>
      <c r="D1153" s="52" t="s">
        <v>62</v>
      </c>
      <c r="E1153" s="67">
        <v>1</v>
      </c>
      <c r="F1153" s="67"/>
      <c r="G1153" s="85" t="s">
        <v>2354</v>
      </c>
      <c r="H1153" s="73">
        <v>62</v>
      </c>
      <c r="I1153" s="72" t="s">
        <v>2235</v>
      </c>
      <c r="J1153" s="69">
        <f t="shared" si="25"/>
        <v>62</v>
      </c>
      <c r="K1153" s="59"/>
    </row>
    <row r="1154" spans="1:11" ht="30.6">
      <c r="A1154" s="7" t="s">
        <v>2286</v>
      </c>
      <c r="B1154" s="23">
        <v>6349</v>
      </c>
      <c r="C1154" s="24" t="s">
        <v>2355</v>
      </c>
      <c r="D1154" s="23" t="s">
        <v>62</v>
      </c>
      <c r="E1154" s="67">
        <v>6</v>
      </c>
      <c r="F1154" s="67"/>
      <c r="G1154" s="22" t="s">
        <v>2356</v>
      </c>
      <c r="H1154" s="69">
        <v>11.75</v>
      </c>
      <c r="I1154" s="60" t="s">
        <v>599</v>
      </c>
      <c r="J1154" s="69">
        <f t="shared" si="25"/>
        <v>70.5</v>
      </c>
      <c r="K1154" s="41"/>
    </row>
    <row r="1155" spans="1:11">
      <c r="A1155" s="7" t="s">
        <v>2286</v>
      </c>
      <c r="B1155" s="23">
        <v>6350</v>
      </c>
      <c r="C1155" s="30" t="s">
        <v>2357</v>
      </c>
      <c r="D1155" s="23" t="s">
        <v>62</v>
      </c>
      <c r="E1155" s="67">
        <v>4</v>
      </c>
      <c r="F1155" s="67"/>
      <c r="G1155" s="22" t="s">
        <v>2358</v>
      </c>
      <c r="H1155" s="69">
        <v>126</v>
      </c>
      <c r="I1155" s="60" t="s">
        <v>2235</v>
      </c>
      <c r="J1155" s="69">
        <f t="shared" si="25"/>
        <v>504</v>
      </c>
      <c r="K1155" s="41"/>
    </row>
    <row r="1156" spans="1:11" ht="31.2">
      <c r="A1156" s="7" t="s">
        <v>2286</v>
      </c>
      <c r="B1156" s="23">
        <v>6351</v>
      </c>
      <c r="C1156" s="24" t="s">
        <v>2359</v>
      </c>
      <c r="D1156" s="23" t="s">
        <v>62</v>
      </c>
      <c r="E1156" s="67">
        <v>1</v>
      </c>
      <c r="F1156" s="67"/>
      <c r="G1156" s="22" t="s">
        <v>2360</v>
      </c>
      <c r="H1156" s="69">
        <v>26</v>
      </c>
      <c r="I1156" s="60" t="s">
        <v>972</v>
      </c>
      <c r="J1156" s="69">
        <f t="shared" si="25"/>
        <v>26</v>
      </c>
      <c r="K1156" s="41"/>
    </row>
    <row r="1157" spans="1:11" ht="31.2">
      <c r="A1157" s="7" t="s">
        <v>2286</v>
      </c>
      <c r="B1157" s="23">
        <v>6352</v>
      </c>
      <c r="C1157" s="24" t="s">
        <v>2361</v>
      </c>
      <c r="D1157" s="23" t="s">
        <v>62</v>
      </c>
      <c r="E1157" s="67">
        <v>1</v>
      </c>
      <c r="F1157" s="67"/>
      <c r="G1157" s="22" t="s">
        <v>2362</v>
      </c>
      <c r="H1157" s="69">
        <v>26</v>
      </c>
      <c r="I1157" s="60" t="s">
        <v>972</v>
      </c>
      <c r="J1157" s="69">
        <f t="shared" ref="J1157:J1220" si="26">H1157*E1157</f>
        <v>26</v>
      </c>
      <c r="K1157" s="41"/>
    </row>
    <row r="1158" spans="1:11" ht="31.2">
      <c r="A1158" s="7" t="s">
        <v>2286</v>
      </c>
      <c r="B1158" s="23">
        <v>6353</v>
      </c>
      <c r="C1158" s="24" t="s">
        <v>2363</v>
      </c>
      <c r="D1158" s="23" t="s">
        <v>62</v>
      </c>
      <c r="E1158" s="67">
        <v>1</v>
      </c>
      <c r="F1158" s="67"/>
      <c r="G1158" s="22" t="s">
        <v>2364</v>
      </c>
      <c r="H1158" s="69">
        <v>26</v>
      </c>
      <c r="I1158" s="60" t="s">
        <v>972</v>
      </c>
      <c r="J1158" s="69">
        <f t="shared" si="26"/>
        <v>26</v>
      </c>
      <c r="K1158" s="41"/>
    </row>
    <row r="1159" spans="1:11" ht="31.2">
      <c r="A1159" s="7" t="s">
        <v>2286</v>
      </c>
      <c r="B1159" s="23">
        <v>6354</v>
      </c>
      <c r="C1159" s="24" t="s">
        <v>2365</v>
      </c>
      <c r="D1159" s="23" t="s">
        <v>62</v>
      </c>
      <c r="E1159" s="67">
        <v>1</v>
      </c>
      <c r="F1159" s="67"/>
      <c r="G1159" s="22" t="s">
        <v>2366</v>
      </c>
      <c r="H1159" s="69">
        <v>26</v>
      </c>
      <c r="I1159" s="60" t="s">
        <v>972</v>
      </c>
      <c r="J1159" s="69">
        <f t="shared" si="26"/>
        <v>26</v>
      </c>
      <c r="K1159" s="41"/>
    </row>
    <row r="1160" spans="1:11">
      <c r="A1160" s="7" t="s">
        <v>2286</v>
      </c>
      <c r="B1160" s="23">
        <v>6355</v>
      </c>
      <c r="C1160" s="30" t="s">
        <v>2367</v>
      </c>
      <c r="D1160" s="23" t="s">
        <v>62</v>
      </c>
      <c r="E1160" s="67">
        <v>269</v>
      </c>
      <c r="F1160" s="67"/>
      <c r="G1160" s="22" t="s">
        <v>2368</v>
      </c>
      <c r="H1160" s="69">
        <v>59</v>
      </c>
      <c r="I1160" s="60" t="s">
        <v>2235</v>
      </c>
      <c r="J1160" s="69">
        <f t="shared" si="26"/>
        <v>15871</v>
      </c>
      <c r="K1160" s="41"/>
    </row>
    <row r="1161" spans="1:11">
      <c r="A1161" s="7" t="s">
        <v>2286</v>
      </c>
      <c r="B1161" s="23">
        <v>6356</v>
      </c>
      <c r="C1161" s="30" t="s">
        <v>2369</v>
      </c>
      <c r="D1161" s="23" t="s">
        <v>62</v>
      </c>
      <c r="E1161" s="67">
        <v>1</v>
      </c>
      <c r="F1161" s="67"/>
      <c r="G1161" s="22" t="s">
        <v>2370</v>
      </c>
      <c r="H1161" s="69">
        <v>56.95</v>
      </c>
      <c r="I1161" s="60" t="s">
        <v>972</v>
      </c>
      <c r="J1161" s="69">
        <f t="shared" si="26"/>
        <v>56.95</v>
      </c>
      <c r="K1161" s="41"/>
    </row>
    <row r="1162" spans="1:11">
      <c r="A1162" s="7" t="s">
        <v>2286</v>
      </c>
      <c r="B1162" s="23">
        <v>6357</v>
      </c>
      <c r="C1162" s="24" t="s">
        <v>2371</v>
      </c>
      <c r="D1162" s="23" t="s">
        <v>62</v>
      </c>
      <c r="E1162" s="67">
        <v>4</v>
      </c>
      <c r="F1162" s="67"/>
      <c r="G1162" s="22" t="s">
        <v>2372</v>
      </c>
      <c r="H1162" s="69">
        <v>32.15</v>
      </c>
      <c r="I1162" s="60" t="s">
        <v>972</v>
      </c>
      <c r="J1162" s="69">
        <f t="shared" si="26"/>
        <v>128.6</v>
      </c>
      <c r="K1162" s="41"/>
    </row>
    <row r="1163" spans="1:11" ht="31.2">
      <c r="A1163" s="7" t="s">
        <v>2286</v>
      </c>
      <c r="B1163" s="23">
        <v>6359</v>
      </c>
      <c r="C1163" s="24" t="s">
        <v>2373</v>
      </c>
      <c r="D1163" s="23" t="s">
        <v>62</v>
      </c>
      <c r="E1163" s="67">
        <v>1</v>
      </c>
      <c r="F1163" s="67"/>
      <c r="G1163" s="22" t="s">
        <v>2374</v>
      </c>
      <c r="H1163" s="69">
        <v>26.15</v>
      </c>
      <c r="I1163" s="60" t="s">
        <v>972</v>
      </c>
      <c r="J1163" s="69">
        <f t="shared" si="26"/>
        <v>26.15</v>
      </c>
      <c r="K1163" s="41"/>
    </row>
    <row r="1164" spans="1:11" ht="31.2">
      <c r="A1164" s="7" t="s">
        <v>2286</v>
      </c>
      <c r="B1164" s="23">
        <v>6360</v>
      </c>
      <c r="C1164" s="24" t="s">
        <v>2375</v>
      </c>
      <c r="D1164" s="23" t="s">
        <v>62</v>
      </c>
      <c r="E1164" s="67">
        <v>1</v>
      </c>
      <c r="F1164" s="67"/>
      <c r="G1164" s="22" t="s">
        <v>2376</v>
      </c>
      <c r="H1164" s="69">
        <v>26.15</v>
      </c>
      <c r="I1164" s="60" t="s">
        <v>972</v>
      </c>
      <c r="J1164" s="69">
        <f t="shared" si="26"/>
        <v>26.15</v>
      </c>
      <c r="K1164" s="41"/>
    </row>
    <row r="1165" spans="1:11" ht="31.2">
      <c r="A1165" s="7" t="s">
        <v>2286</v>
      </c>
      <c r="B1165" s="23">
        <v>6361</v>
      </c>
      <c r="C1165" s="24" t="s">
        <v>2377</v>
      </c>
      <c r="D1165" s="23" t="s">
        <v>62</v>
      </c>
      <c r="E1165" s="67">
        <v>5</v>
      </c>
      <c r="F1165" s="67"/>
      <c r="G1165" s="22" t="s">
        <v>2378</v>
      </c>
      <c r="H1165" s="69">
        <v>26.15</v>
      </c>
      <c r="I1165" s="60" t="s">
        <v>972</v>
      </c>
      <c r="J1165" s="69">
        <f t="shared" si="26"/>
        <v>130.75</v>
      </c>
      <c r="K1165" s="41"/>
    </row>
    <row r="1166" spans="1:11" ht="31.2">
      <c r="A1166" s="7" t="s">
        <v>2286</v>
      </c>
      <c r="B1166" s="23">
        <v>6362</v>
      </c>
      <c r="C1166" s="30" t="s">
        <v>2379</v>
      </c>
      <c r="D1166" s="23" t="s">
        <v>62</v>
      </c>
      <c r="E1166" s="67">
        <v>10</v>
      </c>
      <c r="F1166" s="67"/>
      <c r="G1166" s="22" t="s">
        <v>2380</v>
      </c>
      <c r="H1166" s="69">
        <v>26.15</v>
      </c>
      <c r="I1166" s="60" t="s">
        <v>972</v>
      </c>
      <c r="J1166" s="69">
        <f t="shared" si="26"/>
        <v>261.5</v>
      </c>
      <c r="K1166" s="41"/>
    </row>
    <row r="1167" spans="1:11" ht="31.2">
      <c r="A1167" s="7" t="s">
        <v>2286</v>
      </c>
      <c r="B1167" s="23">
        <v>6366</v>
      </c>
      <c r="C1167" s="24" t="s">
        <v>2381</v>
      </c>
      <c r="D1167" s="23" t="s">
        <v>62</v>
      </c>
      <c r="E1167" s="67">
        <v>1</v>
      </c>
      <c r="F1167" s="67"/>
      <c r="G1167" s="22" t="s">
        <v>2382</v>
      </c>
      <c r="H1167" s="69">
        <v>15.1</v>
      </c>
      <c r="I1167" s="60" t="s">
        <v>972</v>
      </c>
      <c r="J1167" s="69">
        <f t="shared" si="26"/>
        <v>15.1</v>
      </c>
      <c r="K1167" s="41"/>
    </row>
    <row r="1168" spans="1:11" ht="16.2">
      <c r="A1168" s="7" t="s">
        <v>2286</v>
      </c>
      <c r="B1168" s="23">
        <v>6368</v>
      </c>
      <c r="C1168" s="30" t="s">
        <v>2383</v>
      </c>
      <c r="D1168" s="23" t="s">
        <v>62</v>
      </c>
      <c r="E1168" s="67">
        <v>1</v>
      </c>
      <c r="F1168" s="67"/>
      <c r="G1168" s="22" t="s">
        <v>2384</v>
      </c>
      <c r="H1168" s="69">
        <v>31.1</v>
      </c>
      <c r="I1168" s="60" t="s">
        <v>972</v>
      </c>
      <c r="J1168" s="69">
        <f t="shared" si="26"/>
        <v>31.1</v>
      </c>
      <c r="K1168" s="41"/>
    </row>
    <row r="1169" spans="1:11">
      <c r="A1169" s="7" t="s">
        <v>2286</v>
      </c>
      <c r="B1169" s="23">
        <v>6369</v>
      </c>
      <c r="C1169" s="30" t="s">
        <v>2385</v>
      </c>
      <c r="D1169" s="23" t="s">
        <v>62</v>
      </c>
      <c r="E1169" s="67">
        <v>1</v>
      </c>
      <c r="F1169" s="67"/>
      <c r="G1169" s="22" t="s">
        <v>2386</v>
      </c>
      <c r="H1169" s="69">
        <v>131.75</v>
      </c>
      <c r="I1169" s="60" t="s">
        <v>2235</v>
      </c>
      <c r="J1169" s="69">
        <f t="shared" si="26"/>
        <v>131.75</v>
      </c>
      <c r="K1169" s="41"/>
    </row>
    <row r="1170" spans="1:11">
      <c r="A1170" s="7" t="s">
        <v>2286</v>
      </c>
      <c r="B1170" s="23">
        <v>6370</v>
      </c>
      <c r="C1170" s="30" t="s">
        <v>2387</v>
      </c>
      <c r="D1170" s="23" t="s">
        <v>62</v>
      </c>
      <c r="E1170" s="67">
        <v>1</v>
      </c>
      <c r="F1170" s="67"/>
      <c r="G1170" s="22" t="s">
        <v>2388</v>
      </c>
      <c r="H1170" s="69">
        <v>194.55</v>
      </c>
      <c r="I1170" s="60" t="s">
        <v>2235</v>
      </c>
      <c r="J1170" s="69">
        <f t="shared" si="26"/>
        <v>194.55</v>
      </c>
      <c r="K1170" s="41"/>
    </row>
    <row r="1171" spans="1:11">
      <c r="A1171" s="7" t="s">
        <v>2286</v>
      </c>
      <c r="B1171" s="23">
        <v>6371</v>
      </c>
      <c r="C1171" s="30" t="s">
        <v>2389</v>
      </c>
      <c r="D1171" s="23" t="s">
        <v>62</v>
      </c>
      <c r="E1171" s="67">
        <v>1</v>
      </c>
      <c r="F1171" s="67"/>
      <c r="G1171" s="22" t="s">
        <v>2390</v>
      </c>
      <c r="H1171" s="69">
        <v>194.55</v>
      </c>
      <c r="I1171" s="60" t="s">
        <v>2235</v>
      </c>
      <c r="J1171" s="69">
        <f t="shared" si="26"/>
        <v>194.55</v>
      </c>
      <c r="K1171" s="41"/>
    </row>
    <row r="1172" spans="1:11">
      <c r="A1172" s="7" t="s">
        <v>2286</v>
      </c>
      <c r="B1172" s="23">
        <v>6372</v>
      </c>
      <c r="C1172" s="30" t="s">
        <v>2391</v>
      </c>
      <c r="D1172" s="23" t="s">
        <v>62</v>
      </c>
      <c r="E1172" s="67">
        <v>1</v>
      </c>
      <c r="F1172" s="67"/>
      <c r="G1172" s="22" t="s">
        <v>2392</v>
      </c>
      <c r="H1172" s="69">
        <v>194.55</v>
      </c>
      <c r="I1172" s="60" t="s">
        <v>2235</v>
      </c>
      <c r="J1172" s="69">
        <f t="shared" si="26"/>
        <v>194.55</v>
      </c>
      <c r="K1172" s="41"/>
    </row>
    <row r="1173" spans="1:11" ht="31.2">
      <c r="A1173" s="7" t="s">
        <v>2286</v>
      </c>
      <c r="B1173" s="23">
        <v>6373</v>
      </c>
      <c r="C1173" s="24" t="s">
        <v>2393</v>
      </c>
      <c r="D1173" s="23" t="s">
        <v>62</v>
      </c>
      <c r="E1173" s="67">
        <v>2</v>
      </c>
      <c r="F1173" s="67"/>
      <c r="G1173" s="22" t="s">
        <v>2394</v>
      </c>
      <c r="H1173" s="69">
        <v>32</v>
      </c>
      <c r="I1173" s="60" t="s">
        <v>2235</v>
      </c>
      <c r="J1173" s="69">
        <f t="shared" si="26"/>
        <v>64</v>
      </c>
      <c r="K1173" s="41"/>
    </row>
    <row r="1174" spans="1:11">
      <c r="A1174" s="7" t="s">
        <v>2286</v>
      </c>
      <c r="B1174" s="23">
        <v>6375</v>
      </c>
      <c r="C1174" s="30" t="s">
        <v>2395</v>
      </c>
      <c r="D1174" s="23" t="s">
        <v>62</v>
      </c>
      <c r="E1174" s="67">
        <v>2</v>
      </c>
      <c r="F1174" s="67"/>
      <c r="G1174" s="22" t="s">
        <v>2358</v>
      </c>
      <c r="H1174" s="69">
        <v>126</v>
      </c>
      <c r="I1174" s="60" t="s">
        <v>2235</v>
      </c>
      <c r="J1174" s="69">
        <f t="shared" si="26"/>
        <v>252</v>
      </c>
      <c r="K1174" s="41"/>
    </row>
    <row r="1175" spans="1:11">
      <c r="A1175" s="7" t="s">
        <v>2286</v>
      </c>
      <c r="B1175" s="23">
        <v>6376</v>
      </c>
      <c r="C1175" s="30" t="s">
        <v>2396</v>
      </c>
      <c r="D1175" s="23" t="s">
        <v>62</v>
      </c>
      <c r="E1175" s="67">
        <v>6</v>
      </c>
      <c r="F1175" s="67"/>
      <c r="G1175" s="22" t="s">
        <v>2397</v>
      </c>
      <c r="H1175" s="69">
        <v>183.6</v>
      </c>
      <c r="I1175" s="60" t="s">
        <v>2235</v>
      </c>
      <c r="J1175" s="69">
        <f t="shared" si="26"/>
        <v>1101.5999999999999</v>
      </c>
      <c r="K1175" s="41"/>
    </row>
    <row r="1176" spans="1:11" ht="16.2">
      <c r="A1176" s="7" t="s">
        <v>2286</v>
      </c>
      <c r="B1176" s="23">
        <v>6377</v>
      </c>
      <c r="C1176" s="30" t="s">
        <v>2398</v>
      </c>
      <c r="D1176" s="23" t="s">
        <v>62</v>
      </c>
      <c r="E1176" s="67">
        <v>1</v>
      </c>
      <c r="F1176" s="67"/>
      <c r="G1176" s="22" t="s">
        <v>2322</v>
      </c>
      <c r="H1176" s="69">
        <v>115.05</v>
      </c>
      <c r="I1176" s="60" t="s">
        <v>2235</v>
      </c>
      <c r="J1176" s="69">
        <f t="shared" si="26"/>
        <v>115.05</v>
      </c>
      <c r="K1176" s="41"/>
    </row>
    <row r="1177" spans="1:11">
      <c r="A1177" s="7" t="s">
        <v>2286</v>
      </c>
      <c r="B1177" s="23">
        <v>6378</v>
      </c>
      <c r="C1177" s="30" t="s">
        <v>2399</v>
      </c>
      <c r="D1177" s="23" t="s">
        <v>62</v>
      </c>
      <c r="E1177" s="67">
        <v>28</v>
      </c>
      <c r="F1177" s="67"/>
      <c r="G1177" s="83" t="s">
        <v>2400</v>
      </c>
      <c r="H1177" s="69">
        <v>123.08</v>
      </c>
      <c r="I1177" s="60" t="s">
        <v>4</v>
      </c>
      <c r="J1177" s="69">
        <f t="shared" si="26"/>
        <v>3446.24</v>
      </c>
      <c r="K1177" s="41"/>
    </row>
    <row r="1178" spans="1:11">
      <c r="A1178" s="7" t="s">
        <v>2286</v>
      </c>
      <c r="B1178" s="23">
        <v>6379</v>
      </c>
      <c r="C1178" s="30" t="s">
        <v>2401</v>
      </c>
      <c r="D1178" s="23" t="s">
        <v>62</v>
      </c>
      <c r="E1178" s="67">
        <v>15</v>
      </c>
      <c r="F1178" s="67"/>
      <c r="G1178" s="83" t="s">
        <v>2402</v>
      </c>
      <c r="H1178" s="69">
        <v>166.77</v>
      </c>
      <c r="I1178" s="60" t="s">
        <v>4</v>
      </c>
      <c r="J1178" s="69">
        <f t="shared" si="26"/>
        <v>2501.5500000000002</v>
      </c>
      <c r="K1178" s="41"/>
    </row>
    <row r="1179" spans="1:11">
      <c r="A1179" s="7" t="s">
        <v>2286</v>
      </c>
      <c r="B1179" s="23">
        <v>6380</v>
      </c>
      <c r="C1179" s="30" t="s">
        <v>2403</v>
      </c>
      <c r="D1179" s="23" t="s">
        <v>62</v>
      </c>
      <c r="E1179" s="67">
        <v>16</v>
      </c>
      <c r="F1179" s="67"/>
      <c r="G1179" s="83" t="s">
        <v>2404</v>
      </c>
      <c r="H1179" s="69">
        <v>166.77</v>
      </c>
      <c r="I1179" s="60" t="s">
        <v>4</v>
      </c>
      <c r="J1179" s="69">
        <f t="shared" si="26"/>
        <v>2668.32</v>
      </c>
      <c r="K1179" s="41"/>
    </row>
    <row r="1180" spans="1:11">
      <c r="A1180" s="7" t="s">
        <v>2286</v>
      </c>
      <c r="B1180" s="23">
        <v>6381</v>
      </c>
      <c r="C1180" s="30" t="s">
        <v>2405</v>
      </c>
      <c r="D1180" s="23" t="s">
        <v>62</v>
      </c>
      <c r="E1180" s="67">
        <v>14</v>
      </c>
      <c r="F1180" s="67"/>
      <c r="G1180" s="83" t="s">
        <v>2406</v>
      </c>
      <c r="H1180" s="69">
        <v>166.77</v>
      </c>
      <c r="I1180" s="60" t="s">
        <v>4</v>
      </c>
      <c r="J1180" s="69">
        <f t="shared" si="26"/>
        <v>2334.7800000000002</v>
      </c>
      <c r="K1180" s="41"/>
    </row>
    <row r="1181" spans="1:11">
      <c r="A1181" s="7" t="s">
        <v>2286</v>
      </c>
      <c r="B1181" s="23">
        <v>6382</v>
      </c>
      <c r="C1181" s="30" t="s">
        <v>2407</v>
      </c>
      <c r="D1181" s="23" t="s">
        <v>62</v>
      </c>
      <c r="E1181" s="67">
        <v>3</v>
      </c>
      <c r="F1181" s="67"/>
      <c r="G1181" s="83" t="s">
        <v>2408</v>
      </c>
      <c r="H1181" s="69">
        <v>170.66</v>
      </c>
      <c r="I1181" s="60" t="s">
        <v>4</v>
      </c>
      <c r="J1181" s="69">
        <f t="shared" si="26"/>
        <v>511.98</v>
      </c>
      <c r="K1181" s="41"/>
    </row>
    <row r="1182" spans="1:11" ht="31.2">
      <c r="A1182" s="7" t="s">
        <v>2286</v>
      </c>
      <c r="B1182" s="23">
        <v>6383</v>
      </c>
      <c r="C1182" s="30" t="s">
        <v>2409</v>
      </c>
      <c r="D1182" s="23" t="s">
        <v>62</v>
      </c>
      <c r="E1182" s="67">
        <v>5</v>
      </c>
      <c r="F1182" s="67"/>
      <c r="G1182" s="22" t="s">
        <v>2410</v>
      </c>
      <c r="H1182" s="69">
        <v>32.65</v>
      </c>
      <c r="I1182" s="60" t="s">
        <v>972</v>
      </c>
      <c r="J1182" s="69">
        <f t="shared" si="26"/>
        <v>163.25</v>
      </c>
      <c r="K1182" s="41"/>
    </row>
    <row r="1183" spans="1:11" ht="31.2">
      <c r="A1183" s="7" t="s">
        <v>2286</v>
      </c>
      <c r="B1183" s="23">
        <v>6384</v>
      </c>
      <c r="C1183" s="30" t="s">
        <v>2411</v>
      </c>
      <c r="D1183" s="23" t="s">
        <v>62</v>
      </c>
      <c r="E1183" s="67">
        <v>5</v>
      </c>
      <c r="F1183" s="67"/>
      <c r="G1183" s="22" t="s">
        <v>2412</v>
      </c>
      <c r="H1183" s="69">
        <v>32.65</v>
      </c>
      <c r="I1183" s="60" t="s">
        <v>972</v>
      </c>
      <c r="J1183" s="69">
        <f t="shared" si="26"/>
        <v>163.25</v>
      </c>
      <c r="K1183" s="41"/>
    </row>
    <row r="1184" spans="1:11" ht="31.2">
      <c r="A1184" s="7" t="s">
        <v>2286</v>
      </c>
      <c r="B1184" s="23">
        <v>6385</v>
      </c>
      <c r="C1184" s="30" t="s">
        <v>2413</v>
      </c>
      <c r="D1184" s="23" t="s">
        <v>62</v>
      </c>
      <c r="E1184" s="67">
        <v>9</v>
      </c>
      <c r="F1184" s="67"/>
      <c r="G1184" s="22" t="s">
        <v>2414</v>
      </c>
      <c r="H1184" s="69">
        <v>32.65</v>
      </c>
      <c r="I1184" s="60" t="s">
        <v>972</v>
      </c>
      <c r="J1184" s="69">
        <f t="shared" si="26"/>
        <v>293.84999999999997</v>
      </c>
      <c r="K1184" s="41"/>
    </row>
    <row r="1185" spans="1:11" ht="31.2">
      <c r="A1185" s="7" t="s">
        <v>2286</v>
      </c>
      <c r="B1185" s="23">
        <v>6386</v>
      </c>
      <c r="C1185" s="30" t="s">
        <v>2415</v>
      </c>
      <c r="D1185" s="23" t="s">
        <v>62</v>
      </c>
      <c r="E1185" s="67">
        <v>5</v>
      </c>
      <c r="F1185" s="67"/>
      <c r="G1185" s="22" t="s">
        <v>2416</v>
      </c>
      <c r="H1185" s="69">
        <v>32.65</v>
      </c>
      <c r="I1185" s="60" t="s">
        <v>972</v>
      </c>
      <c r="J1185" s="69">
        <f t="shared" si="26"/>
        <v>163.25</v>
      </c>
      <c r="K1185" s="41"/>
    </row>
    <row r="1186" spans="1:11" ht="29.4">
      <c r="A1186" s="7" t="s">
        <v>2286</v>
      </c>
      <c r="B1186" s="23">
        <v>6387</v>
      </c>
      <c r="C1186" s="30" t="s">
        <v>2417</v>
      </c>
      <c r="D1186" s="23" t="s">
        <v>62</v>
      </c>
      <c r="E1186" s="67">
        <v>1</v>
      </c>
      <c r="F1186" s="67"/>
      <c r="G1186" s="22" t="s">
        <v>2418</v>
      </c>
      <c r="H1186" s="69">
        <v>15.79</v>
      </c>
      <c r="I1186" s="60" t="s">
        <v>2226</v>
      </c>
      <c r="J1186" s="69">
        <f t="shared" si="26"/>
        <v>15.79</v>
      </c>
      <c r="K1186" s="41"/>
    </row>
    <row r="1187" spans="1:11">
      <c r="A1187" s="7" t="s">
        <v>2286</v>
      </c>
      <c r="B1187" s="23">
        <v>6388</v>
      </c>
      <c r="C1187" s="30" t="s">
        <v>2419</v>
      </c>
      <c r="D1187" s="23" t="s">
        <v>62</v>
      </c>
      <c r="E1187" s="67">
        <v>1</v>
      </c>
      <c r="F1187" s="67"/>
      <c r="G1187" s="83" t="s">
        <v>2420</v>
      </c>
      <c r="H1187" s="69">
        <v>91.45</v>
      </c>
      <c r="I1187" s="60" t="s">
        <v>4</v>
      </c>
      <c r="J1187" s="69">
        <f t="shared" si="26"/>
        <v>91.45</v>
      </c>
      <c r="K1187" s="41"/>
    </row>
    <row r="1188" spans="1:11">
      <c r="A1188" s="7" t="s">
        <v>2286</v>
      </c>
      <c r="B1188" s="23">
        <v>6389</v>
      </c>
      <c r="C1188" s="30" t="s">
        <v>2421</v>
      </c>
      <c r="D1188" s="23" t="s">
        <v>62</v>
      </c>
      <c r="E1188" s="67">
        <v>1</v>
      </c>
      <c r="F1188" s="67"/>
      <c r="G1188" s="83" t="s">
        <v>2422</v>
      </c>
      <c r="H1188" s="69">
        <v>91.15</v>
      </c>
      <c r="I1188" s="60" t="s">
        <v>4</v>
      </c>
      <c r="J1188" s="69">
        <f t="shared" si="26"/>
        <v>91.15</v>
      </c>
      <c r="K1188" s="41"/>
    </row>
    <row r="1189" spans="1:11">
      <c r="A1189" s="7" t="s">
        <v>2286</v>
      </c>
      <c r="B1189" s="23">
        <v>6390</v>
      </c>
      <c r="C1189" s="30" t="s">
        <v>2423</v>
      </c>
      <c r="D1189" s="23" t="s">
        <v>62</v>
      </c>
      <c r="E1189" s="67">
        <v>1</v>
      </c>
      <c r="F1189" s="67"/>
      <c r="G1189" s="83" t="s">
        <v>2424</v>
      </c>
      <c r="H1189" s="69">
        <v>91.15</v>
      </c>
      <c r="I1189" s="60" t="s">
        <v>4</v>
      </c>
      <c r="J1189" s="69">
        <f t="shared" si="26"/>
        <v>91.15</v>
      </c>
      <c r="K1189" s="41"/>
    </row>
    <row r="1190" spans="1:11">
      <c r="A1190" s="7" t="s">
        <v>2286</v>
      </c>
      <c r="B1190" s="23">
        <v>6391</v>
      </c>
      <c r="C1190" s="30" t="s">
        <v>2425</v>
      </c>
      <c r="D1190" s="23" t="s">
        <v>62</v>
      </c>
      <c r="E1190" s="67">
        <v>4</v>
      </c>
      <c r="F1190" s="67"/>
      <c r="G1190" s="83" t="s">
        <v>2426</v>
      </c>
      <c r="H1190" s="69">
        <v>91.15</v>
      </c>
      <c r="I1190" s="60" t="s">
        <v>4</v>
      </c>
      <c r="J1190" s="69">
        <f t="shared" si="26"/>
        <v>364.6</v>
      </c>
      <c r="K1190" s="41"/>
    </row>
    <row r="1191" spans="1:11">
      <c r="A1191" s="7" t="s">
        <v>2286</v>
      </c>
      <c r="B1191" s="23">
        <v>6392</v>
      </c>
      <c r="C1191" s="30" t="s">
        <v>2427</v>
      </c>
      <c r="D1191" s="23" t="s">
        <v>62</v>
      </c>
      <c r="E1191" s="67">
        <v>7</v>
      </c>
      <c r="F1191" s="67"/>
      <c r="G1191" s="83" t="s">
        <v>2428</v>
      </c>
      <c r="H1191" s="69">
        <v>117.61</v>
      </c>
      <c r="I1191" s="60" t="s">
        <v>4</v>
      </c>
      <c r="J1191" s="69">
        <f t="shared" si="26"/>
        <v>823.27</v>
      </c>
      <c r="K1191" s="41"/>
    </row>
    <row r="1192" spans="1:11">
      <c r="A1192" s="7" t="s">
        <v>2286</v>
      </c>
      <c r="B1192" s="23">
        <v>6393</v>
      </c>
      <c r="C1192" s="30" t="s">
        <v>2429</v>
      </c>
      <c r="D1192" s="23" t="s">
        <v>62</v>
      </c>
      <c r="E1192" s="67">
        <v>7</v>
      </c>
      <c r="F1192" s="67"/>
      <c r="G1192" s="83" t="s">
        <v>2430</v>
      </c>
      <c r="H1192" s="69">
        <v>117.61</v>
      </c>
      <c r="I1192" s="60" t="s">
        <v>4</v>
      </c>
      <c r="J1192" s="69">
        <f t="shared" si="26"/>
        <v>823.27</v>
      </c>
      <c r="K1192" s="41"/>
    </row>
    <row r="1193" spans="1:11">
      <c r="A1193" s="7" t="s">
        <v>2286</v>
      </c>
      <c r="B1193" s="23">
        <v>6394</v>
      </c>
      <c r="C1193" s="30" t="s">
        <v>2431</v>
      </c>
      <c r="D1193" s="23" t="s">
        <v>62</v>
      </c>
      <c r="E1193" s="67">
        <v>7</v>
      </c>
      <c r="F1193" s="67"/>
      <c r="G1193" s="83" t="s">
        <v>2432</v>
      </c>
      <c r="H1193" s="69">
        <v>117.61</v>
      </c>
      <c r="I1193" s="60" t="s">
        <v>4</v>
      </c>
      <c r="J1193" s="69">
        <f t="shared" si="26"/>
        <v>823.27</v>
      </c>
      <c r="K1193" s="41"/>
    </row>
    <row r="1194" spans="1:11">
      <c r="A1194" s="7" t="s">
        <v>2286</v>
      </c>
      <c r="B1194" s="23">
        <v>6395</v>
      </c>
      <c r="C1194" s="30" t="s">
        <v>2433</v>
      </c>
      <c r="D1194" s="23" t="s">
        <v>62</v>
      </c>
      <c r="E1194" s="67">
        <v>33</v>
      </c>
      <c r="F1194" s="67"/>
      <c r="G1194" s="22" t="s">
        <v>2434</v>
      </c>
      <c r="H1194" s="69">
        <v>91.9</v>
      </c>
      <c r="I1194" s="60" t="s">
        <v>2235</v>
      </c>
      <c r="J1194" s="69">
        <f t="shared" si="26"/>
        <v>3032.7000000000003</v>
      </c>
      <c r="K1194" s="41"/>
    </row>
    <row r="1195" spans="1:11">
      <c r="A1195" s="7" t="s">
        <v>2286</v>
      </c>
      <c r="B1195" s="23">
        <v>6396</v>
      </c>
      <c r="C1195" s="30" t="s">
        <v>2435</v>
      </c>
      <c r="D1195" s="23" t="s">
        <v>62</v>
      </c>
      <c r="E1195" s="67">
        <v>21</v>
      </c>
      <c r="F1195" s="67"/>
      <c r="G1195" s="22" t="s">
        <v>2436</v>
      </c>
      <c r="H1195" s="69">
        <v>176.5</v>
      </c>
      <c r="I1195" s="60" t="s">
        <v>2235</v>
      </c>
      <c r="J1195" s="69">
        <f t="shared" si="26"/>
        <v>3706.5</v>
      </c>
      <c r="K1195" s="41"/>
    </row>
    <row r="1196" spans="1:11">
      <c r="A1196" s="7" t="s">
        <v>2286</v>
      </c>
      <c r="B1196" s="23">
        <v>6397</v>
      </c>
      <c r="C1196" s="30" t="s">
        <v>2437</v>
      </c>
      <c r="D1196" s="23" t="s">
        <v>62</v>
      </c>
      <c r="E1196" s="67">
        <v>21</v>
      </c>
      <c r="F1196" s="67"/>
      <c r="G1196" s="22" t="s">
        <v>2438</v>
      </c>
      <c r="H1196" s="69">
        <v>176.5</v>
      </c>
      <c r="I1196" s="60" t="s">
        <v>2235</v>
      </c>
      <c r="J1196" s="69">
        <f t="shared" si="26"/>
        <v>3706.5</v>
      </c>
      <c r="K1196" s="41"/>
    </row>
    <row r="1197" spans="1:11">
      <c r="A1197" s="7" t="s">
        <v>2286</v>
      </c>
      <c r="B1197" s="23">
        <v>6398</v>
      </c>
      <c r="C1197" s="30" t="s">
        <v>2439</v>
      </c>
      <c r="D1197" s="23" t="s">
        <v>62</v>
      </c>
      <c r="E1197" s="67">
        <v>21</v>
      </c>
      <c r="F1197" s="67"/>
      <c r="G1197" s="22" t="s">
        <v>2440</v>
      </c>
      <c r="H1197" s="69">
        <v>176.5</v>
      </c>
      <c r="I1197" s="60" t="s">
        <v>2235</v>
      </c>
      <c r="J1197" s="69">
        <f t="shared" si="26"/>
        <v>3706.5</v>
      </c>
      <c r="K1197" s="41"/>
    </row>
    <row r="1198" spans="1:11" ht="16.2">
      <c r="A1198" s="7" t="s">
        <v>2286</v>
      </c>
      <c r="B1198" s="23">
        <v>6399</v>
      </c>
      <c r="C1198" s="30" t="s">
        <v>2441</v>
      </c>
      <c r="D1198" s="23" t="s">
        <v>62</v>
      </c>
      <c r="E1198" s="67">
        <v>2</v>
      </c>
      <c r="F1198" s="67"/>
      <c r="G1198" s="83" t="s">
        <v>2442</v>
      </c>
      <c r="H1198" s="69">
        <v>122.86</v>
      </c>
      <c r="I1198" s="60" t="s">
        <v>4</v>
      </c>
      <c r="J1198" s="69">
        <f t="shared" si="26"/>
        <v>245.72</v>
      </c>
      <c r="K1198" s="41"/>
    </row>
    <row r="1199" spans="1:11">
      <c r="A1199" s="7" t="s">
        <v>2286</v>
      </c>
      <c r="B1199" s="23">
        <v>6400</v>
      </c>
      <c r="C1199" s="30" t="s">
        <v>2443</v>
      </c>
      <c r="D1199" s="23" t="s">
        <v>62</v>
      </c>
      <c r="E1199" s="67">
        <v>12</v>
      </c>
      <c r="F1199" s="67"/>
      <c r="G1199" s="83" t="s">
        <v>2444</v>
      </c>
      <c r="H1199" s="69">
        <v>162.81</v>
      </c>
      <c r="I1199" s="60" t="s">
        <v>4</v>
      </c>
      <c r="J1199" s="69">
        <f t="shared" si="26"/>
        <v>1953.72</v>
      </c>
      <c r="K1199" s="41"/>
    </row>
    <row r="1200" spans="1:11">
      <c r="A1200" s="7" t="s">
        <v>2286</v>
      </c>
      <c r="B1200" s="23">
        <v>6401</v>
      </c>
      <c r="C1200" s="30" t="s">
        <v>2445</v>
      </c>
      <c r="D1200" s="23" t="s">
        <v>62</v>
      </c>
      <c r="E1200" s="67">
        <v>12</v>
      </c>
      <c r="F1200" s="67"/>
      <c r="G1200" s="83" t="s">
        <v>2446</v>
      </c>
      <c r="H1200" s="69">
        <v>162.81</v>
      </c>
      <c r="I1200" s="60" t="s">
        <v>4</v>
      </c>
      <c r="J1200" s="69">
        <f t="shared" si="26"/>
        <v>1953.72</v>
      </c>
      <c r="K1200" s="41"/>
    </row>
    <row r="1201" spans="1:11">
      <c r="A1201" s="7" t="s">
        <v>2286</v>
      </c>
      <c r="B1201" s="23">
        <v>6402</v>
      </c>
      <c r="C1201" s="30" t="s">
        <v>2447</v>
      </c>
      <c r="D1201" s="23" t="s">
        <v>62</v>
      </c>
      <c r="E1201" s="67">
        <v>12</v>
      </c>
      <c r="F1201" s="67"/>
      <c r="G1201" s="83" t="s">
        <v>2448</v>
      </c>
      <c r="H1201" s="69">
        <v>162.81</v>
      </c>
      <c r="I1201" s="60" t="s">
        <v>4</v>
      </c>
      <c r="J1201" s="69">
        <f t="shared" si="26"/>
        <v>1953.72</v>
      </c>
      <c r="K1201" s="41"/>
    </row>
    <row r="1202" spans="1:11" ht="31.2">
      <c r="A1202" s="7" t="s">
        <v>2286</v>
      </c>
      <c r="B1202" s="23">
        <v>6403</v>
      </c>
      <c r="C1202" s="30" t="s">
        <v>2449</v>
      </c>
      <c r="D1202" s="23" t="s">
        <v>62</v>
      </c>
      <c r="E1202" s="67">
        <v>15</v>
      </c>
      <c r="F1202" s="67"/>
      <c r="G1202" s="22" t="s">
        <v>2450</v>
      </c>
      <c r="H1202" s="69">
        <v>47</v>
      </c>
      <c r="I1202" s="60" t="s">
        <v>2235</v>
      </c>
      <c r="J1202" s="69">
        <f t="shared" si="26"/>
        <v>705</v>
      </c>
      <c r="K1202" s="41"/>
    </row>
    <row r="1203" spans="1:11" ht="31.2">
      <c r="A1203" s="7" t="s">
        <v>2286</v>
      </c>
      <c r="B1203" s="23">
        <v>6404</v>
      </c>
      <c r="C1203" s="30" t="s">
        <v>2451</v>
      </c>
      <c r="D1203" s="23" t="s">
        <v>62</v>
      </c>
      <c r="E1203" s="67">
        <v>2</v>
      </c>
      <c r="F1203" s="67"/>
      <c r="G1203" s="22" t="s">
        <v>2452</v>
      </c>
      <c r="H1203" s="69">
        <v>56</v>
      </c>
      <c r="I1203" s="60" t="s">
        <v>2235</v>
      </c>
      <c r="J1203" s="69">
        <f t="shared" si="26"/>
        <v>112</v>
      </c>
      <c r="K1203" s="41"/>
    </row>
    <row r="1204" spans="1:11" ht="31.2">
      <c r="A1204" s="7" t="s">
        <v>2286</v>
      </c>
      <c r="B1204" s="23">
        <v>6405</v>
      </c>
      <c r="C1204" s="30" t="s">
        <v>2453</v>
      </c>
      <c r="D1204" s="23"/>
      <c r="E1204" s="67">
        <v>2</v>
      </c>
      <c r="F1204" s="67"/>
      <c r="G1204" s="22" t="s">
        <v>2454</v>
      </c>
      <c r="H1204" s="69">
        <v>56</v>
      </c>
      <c r="I1204" s="60" t="s">
        <v>2235</v>
      </c>
      <c r="J1204" s="69">
        <f t="shared" si="26"/>
        <v>112</v>
      </c>
      <c r="K1204" s="41"/>
    </row>
    <row r="1205" spans="1:11" ht="31.2">
      <c r="A1205" s="7" t="s">
        <v>2286</v>
      </c>
      <c r="B1205" s="23">
        <v>6406</v>
      </c>
      <c r="C1205" s="30" t="s">
        <v>2455</v>
      </c>
      <c r="D1205" s="23" t="s">
        <v>62</v>
      </c>
      <c r="E1205" s="67">
        <v>2</v>
      </c>
      <c r="F1205" s="67"/>
      <c r="G1205" s="22" t="s">
        <v>2456</v>
      </c>
      <c r="H1205" s="69">
        <v>56</v>
      </c>
      <c r="I1205" s="60" t="s">
        <v>2235</v>
      </c>
      <c r="J1205" s="69">
        <f t="shared" si="26"/>
        <v>112</v>
      </c>
      <c r="K1205" s="41"/>
    </row>
    <row r="1206" spans="1:11" ht="31.2">
      <c r="A1206" s="7" t="s">
        <v>2286</v>
      </c>
      <c r="B1206" s="23">
        <v>6407</v>
      </c>
      <c r="C1206" s="30" t="s">
        <v>2457</v>
      </c>
      <c r="D1206" s="23" t="s">
        <v>62</v>
      </c>
      <c r="E1206" s="67">
        <v>1</v>
      </c>
      <c r="F1206" s="67"/>
      <c r="G1206" s="22" t="s">
        <v>2458</v>
      </c>
      <c r="H1206" s="69">
        <v>57.25</v>
      </c>
      <c r="I1206" s="60" t="s">
        <v>2235</v>
      </c>
      <c r="J1206" s="69">
        <f t="shared" si="26"/>
        <v>57.25</v>
      </c>
      <c r="K1206" s="41"/>
    </row>
    <row r="1207" spans="1:11" ht="16.2">
      <c r="A1207" s="7" t="s">
        <v>2286</v>
      </c>
      <c r="B1207" s="23">
        <v>6408</v>
      </c>
      <c r="C1207" s="30" t="s">
        <v>2459</v>
      </c>
      <c r="D1207" s="23" t="s">
        <v>62</v>
      </c>
      <c r="E1207" s="67">
        <v>32</v>
      </c>
      <c r="F1207" s="67"/>
      <c r="G1207" s="22" t="s">
        <v>2460</v>
      </c>
      <c r="H1207" s="69">
        <v>115</v>
      </c>
      <c r="I1207" s="60" t="s">
        <v>2235</v>
      </c>
      <c r="J1207" s="69">
        <f t="shared" si="26"/>
        <v>3680</v>
      </c>
      <c r="K1207" s="41"/>
    </row>
    <row r="1208" spans="1:11" ht="16.2">
      <c r="A1208" s="7" t="s">
        <v>2286</v>
      </c>
      <c r="B1208" s="23">
        <v>6409</v>
      </c>
      <c r="C1208" s="30" t="s">
        <v>2461</v>
      </c>
      <c r="D1208" s="23" t="s">
        <v>62</v>
      </c>
      <c r="E1208" s="67">
        <v>1</v>
      </c>
      <c r="F1208" s="67"/>
      <c r="G1208" s="22" t="s">
        <v>2462</v>
      </c>
      <c r="H1208" s="69">
        <v>188</v>
      </c>
      <c r="I1208" s="60" t="s">
        <v>2235</v>
      </c>
      <c r="J1208" s="69">
        <f t="shared" si="26"/>
        <v>188</v>
      </c>
      <c r="K1208" s="41"/>
    </row>
    <row r="1209" spans="1:11" ht="16.2">
      <c r="A1209" s="7" t="s">
        <v>2286</v>
      </c>
      <c r="B1209" s="23">
        <v>6412</v>
      </c>
      <c r="C1209" s="30" t="s">
        <v>2463</v>
      </c>
      <c r="D1209" s="23" t="s">
        <v>62</v>
      </c>
      <c r="E1209" s="67">
        <v>6</v>
      </c>
      <c r="F1209" s="67"/>
      <c r="G1209" s="22" t="s">
        <v>2464</v>
      </c>
      <c r="H1209" s="69">
        <v>47</v>
      </c>
      <c r="I1209" s="60" t="s">
        <v>2235</v>
      </c>
      <c r="J1209" s="69">
        <f t="shared" si="26"/>
        <v>282</v>
      </c>
      <c r="K1209" s="41"/>
    </row>
    <row r="1210" spans="1:11" ht="16.2">
      <c r="A1210" s="7" t="s">
        <v>2286</v>
      </c>
      <c r="B1210" s="23">
        <v>6413</v>
      </c>
      <c r="C1210" s="30" t="s">
        <v>2465</v>
      </c>
      <c r="D1210" s="23" t="s">
        <v>62</v>
      </c>
      <c r="E1210" s="67">
        <v>9</v>
      </c>
      <c r="F1210" s="67"/>
      <c r="G1210" s="22" t="s">
        <v>2466</v>
      </c>
      <c r="H1210" s="69">
        <v>47</v>
      </c>
      <c r="I1210" s="60" t="s">
        <v>2235</v>
      </c>
      <c r="J1210" s="69">
        <f t="shared" si="26"/>
        <v>423</v>
      </c>
      <c r="K1210" s="41"/>
    </row>
    <row r="1211" spans="1:11" ht="16.2">
      <c r="A1211" s="7" t="s">
        <v>2286</v>
      </c>
      <c r="B1211" s="23">
        <v>6414</v>
      </c>
      <c r="C1211" s="30" t="s">
        <v>2467</v>
      </c>
      <c r="D1211" s="23" t="s">
        <v>62</v>
      </c>
      <c r="E1211" s="67">
        <v>22</v>
      </c>
      <c r="F1211" s="67"/>
      <c r="G1211" s="22" t="s">
        <v>2468</v>
      </c>
      <c r="H1211" s="69">
        <v>47</v>
      </c>
      <c r="I1211" s="60" t="s">
        <v>2235</v>
      </c>
      <c r="J1211" s="69">
        <f t="shared" si="26"/>
        <v>1034</v>
      </c>
      <c r="K1211" s="41"/>
    </row>
    <row r="1212" spans="1:11" ht="31.2">
      <c r="A1212" s="7" t="s">
        <v>2286</v>
      </c>
      <c r="B1212" s="23">
        <v>6415</v>
      </c>
      <c r="C1212" s="30" t="s">
        <v>2469</v>
      </c>
      <c r="D1212" s="23" t="s">
        <v>2239</v>
      </c>
      <c r="E1212" s="67">
        <v>51</v>
      </c>
      <c r="F1212" s="67"/>
      <c r="G1212" s="22" t="s">
        <v>2470</v>
      </c>
      <c r="H1212" s="69">
        <v>115.5</v>
      </c>
      <c r="I1212" s="60" t="s">
        <v>2235</v>
      </c>
      <c r="J1212" s="69">
        <f t="shared" si="26"/>
        <v>5890.5</v>
      </c>
      <c r="K1212" s="41"/>
    </row>
    <row r="1213" spans="1:11" ht="31.2">
      <c r="A1213" s="7" t="s">
        <v>2286</v>
      </c>
      <c r="B1213" s="23">
        <v>6416</v>
      </c>
      <c r="C1213" s="30" t="s">
        <v>2471</v>
      </c>
      <c r="D1213" s="23" t="s">
        <v>62</v>
      </c>
      <c r="E1213" s="67">
        <v>112</v>
      </c>
      <c r="F1213" s="67"/>
      <c r="G1213" s="22" t="s">
        <v>2472</v>
      </c>
      <c r="H1213" s="69">
        <v>74</v>
      </c>
      <c r="I1213" s="60" t="s">
        <v>2235</v>
      </c>
      <c r="J1213" s="69">
        <f t="shared" si="26"/>
        <v>8288</v>
      </c>
      <c r="K1213" s="41"/>
    </row>
    <row r="1214" spans="1:11" ht="31.2">
      <c r="A1214" s="7" t="s">
        <v>2286</v>
      </c>
      <c r="B1214" s="23">
        <v>6417</v>
      </c>
      <c r="C1214" s="30" t="s">
        <v>2473</v>
      </c>
      <c r="D1214" s="23" t="s">
        <v>62</v>
      </c>
      <c r="E1214" s="67">
        <v>18</v>
      </c>
      <c r="F1214" s="67"/>
      <c r="G1214" s="22" t="s">
        <v>2474</v>
      </c>
      <c r="H1214" s="69">
        <v>74</v>
      </c>
      <c r="I1214" s="60" t="s">
        <v>2235</v>
      </c>
      <c r="J1214" s="69">
        <f t="shared" si="26"/>
        <v>1332</v>
      </c>
      <c r="K1214" s="41"/>
    </row>
    <row r="1215" spans="1:11" ht="31.2">
      <c r="A1215" s="7" t="s">
        <v>2286</v>
      </c>
      <c r="B1215" s="23">
        <v>6418</v>
      </c>
      <c r="C1215" s="30" t="s">
        <v>2475</v>
      </c>
      <c r="D1215" s="23" t="s">
        <v>62</v>
      </c>
      <c r="E1215" s="67">
        <v>34</v>
      </c>
      <c r="F1215" s="67"/>
      <c r="G1215" s="22" t="s">
        <v>2476</v>
      </c>
      <c r="H1215" s="69">
        <v>74</v>
      </c>
      <c r="I1215" s="60" t="s">
        <v>2235</v>
      </c>
      <c r="J1215" s="69">
        <f t="shared" si="26"/>
        <v>2516</v>
      </c>
      <c r="K1215" s="41"/>
    </row>
    <row r="1216" spans="1:11">
      <c r="A1216" s="7" t="s">
        <v>2286</v>
      </c>
      <c r="B1216" s="23">
        <v>6419</v>
      </c>
      <c r="C1216" s="30" t="s">
        <v>2477</v>
      </c>
      <c r="D1216" s="23" t="s">
        <v>62</v>
      </c>
      <c r="E1216" s="67">
        <v>38</v>
      </c>
      <c r="F1216" s="67"/>
      <c r="G1216" s="83" t="s">
        <v>2478</v>
      </c>
      <c r="H1216" s="69">
        <v>143.86000000000001</v>
      </c>
      <c r="I1216" s="60" t="s">
        <v>4</v>
      </c>
      <c r="J1216" s="69">
        <f t="shared" si="26"/>
        <v>5466.68</v>
      </c>
      <c r="K1216" s="41"/>
    </row>
    <row r="1217" spans="1:11">
      <c r="A1217" s="7" t="s">
        <v>2286</v>
      </c>
      <c r="B1217" s="23">
        <v>6422</v>
      </c>
      <c r="C1217" s="30" t="s">
        <v>2479</v>
      </c>
      <c r="D1217" s="23" t="s">
        <v>62</v>
      </c>
      <c r="E1217" s="67">
        <v>1</v>
      </c>
      <c r="F1217" s="67"/>
      <c r="G1217" s="22" t="s">
        <v>2480</v>
      </c>
      <c r="H1217" s="69">
        <v>47.99</v>
      </c>
      <c r="I1217" s="60" t="s">
        <v>599</v>
      </c>
      <c r="J1217" s="69">
        <f t="shared" si="26"/>
        <v>47.99</v>
      </c>
      <c r="K1217" s="41"/>
    </row>
    <row r="1218" spans="1:11">
      <c r="A1218" s="7" t="s">
        <v>2286</v>
      </c>
      <c r="B1218" s="23">
        <v>6425</v>
      </c>
      <c r="C1218" s="30" t="s">
        <v>2481</v>
      </c>
      <c r="D1218" s="23" t="s">
        <v>62</v>
      </c>
      <c r="E1218" s="67">
        <v>1</v>
      </c>
      <c r="F1218" s="67"/>
      <c r="G1218" s="22" t="s">
        <v>2482</v>
      </c>
      <c r="H1218" s="69">
        <v>34.99</v>
      </c>
      <c r="I1218" s="60" t="s">
        <v>599</v>
      </c>
      <c r="J1218" s="69">
        <f t="shared" si="26"/>
        <v>34.99</v>
      </c>
      <c r="K1218" s="41"/>
    </row>
    <row r="1219" spans="1:11" ht="16.2">
      <c r="A1219" s="7" t="s">
        <v>2286</v>
      </c>
      <c r="B1219" s="23">
        <v>6428</v>
      </c>
      <c r="C1219" s="30" t="s">
        <v>2483</v>
      </c>
      <c r="D1219" s="23" t="s">
        <v>62</v>
      </c>
      <c r="E1219" s="67">
        <v>22</v>
      </c>
      <c r="F1219" s="67"/>
      <c r="G1219" s="22" t="s">
        <v>2484</v>
      </c>
      <c r="H1219" s="69">
        <v>105.55</v>
      </c>
      <c r="I1219" s="60" t="s">
        <v>2235</v>
      </c>
      <c r="J1219" s="69">
        <f t="shared" si="26"/>
        <v>2322.1</v>
      </c>
      <c r="K1219" s="41"/>
    </row>
    <row r="1220" spans="1:11" ht="16.2">
      <c r="A1220" s="7" t="s">
        <v>2286</v>
      </c>
      <c r="B1220" s="23">
        <v>6429</v>
      </c>
      <c r="C1220" s="30" t="s">
        <v>2485</v>
      </c>
      <c r="D1220" s="23" t="s">
        <v>62</v>
      </c>
      <c r="E1220" s="67">
        <v>36</v>
      </c>
      <c r="F1220" s="67"/>
      <c r="G1220" s="22" t="s">
        <v>2486</v>
      </c>
      <c r="H1220" s="69">
        <v>191.5</v>
      </c>
      <c r="I1220" s="60" t="s">
        <v>2235</v>
      </c>
      <c r="J1220" s="69">
        <f t="shared" si="26"/>
        <v>6894</v>
      </c>
      <c r="K1220" s="41"/>
    </row>
    <row r="1221" spans="1:11" ht="16.2">
      <c r="A1221" s="7" t="s">
        <v>2286</v>
      </c>
      <c r="B1221" s="23">
        <v>6430</v>
      </c>
      <c r="C1221" s="30" t="s">
        <v>2487</v>
      </c>
      <c r="D1221" s="23" t="s">
        <v>62</v>
      </c>
      <c r="E1221" s="67">
        <v>28</v>
      </c>
      <c r="F1221" s="67"/>
      <c r="G1221" s="22" t="s">
        <v>2488</v>
      </c>
      <c r="H1221" s="69">
        <v>191.5</v>
      </c>
      <c r="I1221" s="60" t="s">
        <v>2235</v>
      </c>
      <c r="J1221" s="69">
        <f t="shared" ref="J1221:J1284" si="27">H1221*E1221</f>
        <v>5362</v>
      </c>
      <c r="K1221" s="41"/>
    </row>
    <row r="1222" spans="1:11" ht="16.2">
      <c r="A1222" s="7" t="s">
        <v>2286</v>
      </c>
      <c r="B1222" s="23">
        <v>6431</v>
      </c>
      <c r="C1222" s="30" t="s">
        <v>2489</v>
      </c>
      <c r="D1222" s="23" t="s">
        <v>62</v>
      </c>
      <c r="E1222" s="67">
        <v>35</v>
      </c>
      <c r="F1222" s="67"/>
      <c r="G1222" s="22" t="s">
        <v>2490</v>
      </c>
      <c r="H1222" s="69">
        <v>191.5</v>
      </c>
      <c r="I1222" s="60" t="s">
        <v>2235</v>
      </c>
      <c r="J1222" s="69">
        <f t="shared" si="27"/>
        <v>6702.5</v>
      </c>
      <c r="K1222" s="41"/>
    </row>
    <row r="1223" spans="1:11">
      <c r="A1223" s="7" t="s">
        <v>2286</v>
      </c>
      <c r="B1223" s="23">
        <v>6434</v>
      </c>
      <c r="C1223" s="30" t="s">
        <v>2491</v>
      </c>
      <c r="D1223" s="23" t="s">
        <v>62</v>
      </c>
      <c r="E1223" s="67">
        <v>32</v>
      </c>
      <c r="F1223" s="67"/>
      <c r="G1223" s="22" t="s">
        <v>2492</v>
      </c>
      <c r="H1223" s="69">
        <v>83.45</v>
      </c>
      <c r="I1223" s="60" t="s">
        <v>2235</v>
      </c>
      <c r="J1223" s="69">
        <f t="shared" si="27"/>
        <v>2670.4</v>
      </c>
      <c r="K1223" s="41"/>
    </row>
    <row r="1224" spans="1:11">
      <c r="A1224" s="7" t="s">
        <v>2286</v>
      </c>
      <c r="B1224" s="23">
        <v>6436</v>
      </c>
      <c r="C1224" s="24" t="s">
        <v>2493</v>
      </c>
      <c r="D1224" s="23" t="s">
        <v>62</v>
      </c>
      <c r="E1224" s="67">
        <v>4</v>
      </c>
      <c r="F1224" s="67"/>
      <c r="G1224" s="22" t="s">
        <v>2352</v>
      </c>
      <c r="H1224" s="69">
        <v>14.1</v>
      </c>
      <c r="I1224" s="60" t="s">
        <v>972</v>
      </c>
      <c r="J1224" s="69">
        <f t="shared" si="27"/>
        <v>56.4</v>
      </c>
      <c r="K1224" s="41"/>
    </row>
    <row r="1225" spans="1:11">
      <c r="A1225" s="7" t="s">
        <v>2286</v>
      </c>
      <c r="B1225" s="23">
        <v>6437</v>
      </c>
      <c r="C1225" s="30" t="s">
        <v>2494</v>
      </c>
      <c r="D1225" s="23" t="s">
        <v>62</v>
      </c>
      <c r="E1225" s="67">
        <v>38</v>
      </c>
      <c r="F1225" s="67"/>
      <c r="G1225" s="22" t="s">
        <v>2495</v>
      </c>
      <c r="H1225" s="69">
        <v>108.8</v>
      </c>
      <c r="I1225" s="60" t="s">
        <v>2235</v>
      </c>
      <c r="J1225" s="69">
        <f t="shared" si="27"/>
        <v>4134.3999999999996</v>
      </c>
      <c r="K1225" s="41"/>
    </row>
    <row r="1226" spans="1:11" ht="31.2">
      <c r="A1226" s="7" t="s">
        <v>2286</v>
      </c>
      <c r="B1226" s="23">
        <v>6438</v>
      </c>
      <c r="C1226" s="30" t="s">
        <v>2496</v>
      </c>
      <c r="D1226" s="23" t="s">
        <v>62</v>
      </c>
      <c r="E1226" s="67">
        <v>4</v>
      </c>
      <c r="F1226" s="67"/>
      <c r="G1226" s="22" t="s">
        <v>2497</v>
      </c>
      <c r="H1226" s="69">
        <v>5</v>
      </c>
      <c r="I1226" s="60" t="s">
        <v>2235</v>
      </c>
      <c r="J1226" s="69">
        <f t="shared" si="27"/>
        <v>20</v>
      </c>
      <c r="K1226" s="41"/>
    </row>
    <row r="1227" spans="1:11">
      <c r="A1227" s="7" t="s">
        <v>2286</v>
      </c>
      <c r="B1227" s="23">
        <v>6448</v>
      </c>
      <c r="C1227" s="30" t="s">
        <v>2498</v>
      </c>
      <c r="D1227" s="23" t="s">
        <v>62</v>
      </c>
      <c r="E1227" s="67">
        <v>5</v>
      </c>
      <c r="F1227" s="67"/>
      <c r="G1227" s="22" t="s">
        <v>2499</v>
      </c>
      <c r="H1227" s="69">
        <v>115</v>
      </c>
      <c r="I1227" s="60" t="s">
        <v>2235</v>
      </c>
      <c r="J1227" s="69">
        <f t="shared" si="27"/>
        <v>575</v>
      </c>
      <c r="K1227" s="41"/>
    </row>
    <row r="1228" spans="1:11">
      <c r="A1228" s="7" t="s">
        <v>2286</v>
      </c>
      <c r="B1228" s="23">
        <v>6449</v>
      </c>
      <c r="C1228" s="30" t="s">
        <v>2500</v>
      </c>
      <c r="D1228" s="23" t="s">
        <v>62</v>
      </c>
      <c r="E1228" s="67">
        <v>13</v>
      </c>
      <c r="F1228" s="67"/>
      <c r="G1228" s="22" t="s">
        <v>2462</v>
      </c>
      <c r="H1228" s="69">
        <v>188</v>
      </c>
      <c r="I1228" s="60" t="s">
        <v>2235</v>
      </c>
      <c r="J1228" s="69">
        <f t="shared" si="27"/>
        <v>2444</v>
      </c>
      <c r="K1228" s="41"/>
    </row>
    <row r="1229" spans="1:11" ht="31.2">
      <c r="A1229" s="7" t="s">
        <v>2286</v>
      </c>
      <c r="B1229" s="23">
        <v>6452</v>
      </c>
      <c r="C1229" s="30" t="s">
        <v>2501</v>
      </c>
      <c r="D1229" s="23" t="s">
        <v>62</v>
      </c>
      <c r="E1229" s="67">
        <v>16</v>
      </c>
      <c r="F1229" s="67"/>
      <c r="G1229" s="22" t="s">
        <v>2502</v>
      </c>
      <c r="H1229" s="69">
        <v>99</v>
      </c>
      <c r="I1229" s="60" t="s">
        <v>2235</v>
      </c>
      <c r="J1229" s="69">
        <f t="shared" si="27"/>
        <v>1584</v>
      </c>
      <c r="K1229" s="41"/>
    </row>
    <row r="1230" spans="1:11" ht="31.2">
      <c r="A1230" s="7" t="s">
        <v>2286</v>
      </c>
      <c r="B1230" s="23">
        <v>6453</v>
      </c>
      <c r="C1230" s="30" t="s">
        <v>2503</v>
      </c>
      <c r="D1230" s="23" t="s">
        <v>62</v>
      </c>
      <c r="E1230" s="67">
        <v>13</v>
      </c>
      <c r="F1230" s="67"/>
      <c r="G1230" s="22" t="s">
        <v>2504</v>
      </c>
      <c r="H1230" s="69">
        <v>146</v>
      </c>
      <c r="I1230" s="60" t="s">
        <v>2235</v>
      </c>
      <c r="J1230" s="69">
        <f t="shared" si="27"/>
        <v>1898</v>
      </c>
      <c r="K1230" s="41"/>
    </row>
    <row r="1231" spans="1:11" ht="31.2">
      <c r="A1231" s="7" t="s">
        <v>2286</v>
      </c>
      <c r="B1231" s="23">
        <v>6454</v>
      </c>
      <c r="C1231" s="30" t="s">
        <v>2505</v>
      </c>
      <c r="D1231" s="23" t="s">
        <v>62</v>
      </c>
      <c r="E1231" s="67">
        <v>15</v>
      </c>
      <c r="F1231" s="67"/>
      <c r="G1231" s="22" t="s">
        <v>2506</v>
      </c>
      <c r="H1231" s="69">
        <v>146</v>
      </c>
      <c r="I1231" s="60" t="s">
        <v>2235</v>
      </c>
      <c r="J1231" s="69">
        <f t="shared" si="27"/>
        <v>2190</v>
      </c>
      <c r="K1231" s="41"/>
    </row>
    <row r="1232" spans="1:11" ht="31.2">
      <c r="A1232" s="7" t="s">
        <v>2286</v>
      </c>
      <c r="B1232" s="23">
        <v>6455</v>
      </c>
      <c r="C1232" s="30" t="s">
        <v>2507</v>
      </c>
      <c r="D1232" s="23" t="s">
        <v>62</v>
      </c>
      <c r="E1232" s="67">
        <v>13</v>
      </c>
      <c r="F1232" s="67"/>
      <c r="G1232" s="22" t="s">
        <v>2508</v>
      </c>
      <c r="H1232" s="69">
        <v>146</v>
      </c>
      <c r="I1232" s="60" t="s">
        <v>2235</v>
      </c>
      <c r="J1232" s="69">
        <f t="shared" si="27"/>
        <v>1898</v>
      </c>
      <c r="K1232" s="41"/>
    </row>
    <row r="1233" spans="1:11">
      <c r="A1233" s="7" t="s">
        <v>2286</v>
      </c>
      <c r="B1233" s="23">
        <v>6456</v>
      </c>
      <c r="C1233" s="30" t="s">
        <v>2509</v>
      </c>
      <c r="D1233" s="23" t="s">
        <v>62</v>
      </c>
      <c r="E1233" s="67">
        <v>56</v>
      </c>
      <c r="F1233" s="67"/>
      <c r="G1233" s="22" t="s">
        <v>2510</v>
      </c>
      <c r="H1233" s="69">
        <v>13.25</v>
      </c>
      <c r="I1233" s="60" t="s">
        <v>972</v>
      </c>
      <c r="J1233" s="69">
        <f t="shared" si="27"/>
        <v>742</v>
      </c>
      <c r="K1233" s="41"/>
    </row>
    <row r="1234" spans="1:11">
      <c r="A1234" s="7" t="s">
        <v>2286</v>
      </c>
      <c r="B1234" s="23">
        <v>6457</v>
      </c>
      <c r="C1234" s="30" t="s">
        <v>2511</v>
      </c>
      <c r="D1234" s="23" t="s">
        <v>62</v>
      </c>
      <c r="E1234" s="67">
        <v>54</v>
      </c>
      <c r="F1234" s="67"/>
      <c r="G1234" s="22" t="s">
        <v>2512</v>
      </c>
      <c r="H1234" s="69">
        <v>18</v>
      </c>
      <c r="I1234" s="60" t="s">
        <v>2235</v>
      </c>
      <c r="J1234" s="69">
        <f t="shared" si="27"/>
        <v>972</v>
      </c>
      <c r="K1234" s="41"/>
    </row>
    <row r="1235" spans="1:11" ht="16.2">
      <c r="A1235" s="7" t="s">
        <v>2286</v>
      </c>
      <c r="B1235" s="23">
        <v>6458</v>
      </c>
      <c r="C1235" s="30" t="s">
        <v>2513</v>
      </c>
      <c r="D1235" s="23" t="s">
        <v>62</v>
      </c>
      <c r="E1235" s="67">
        <v>37</v>
      </c>
      <c r="F1235" s="67"/>
      <c r="G1235" s="22" t="s">
        <v>2514</v>
      </c>
      <c r="H1235" s="69">
        <v>55</v>
      </c>
      <c r="I1235" s="60" t="s">
        <v>2235</v>
      </c>
      <c r="J1235" s="69">
        <f t="shared" si="27"/>
        <v>2035</v>
      </c>
      <c r="K1235" s="41"/>
    </row>
    <row r="1236" spans="1:11" ht="29.4">
      <c r="A1236" s="7" t="s">
        <v>2286</v>
      </c>
      <c r="B1236" s="23">
        <v>6459</v>
      </c>
      <c r="C1236" s="30" t="s">
        <v>2515</v>
      </c>
      <c r="D1236" s="23" t="s">
        <v>62</v>
      </c>
      <c r="E1236" s="67">
        <v>44</v>
      </c>
      <c r="F1236" s="67"/>
      <c r="G1236" s="22" t="s">
        <v>2516</v>
      </c>
      <c r="H1236" s="69">
        <v>61</v>
      </c>
      <c r="I1236" s="60" t="s">
        <v>2235</v>
      </c>
      <c r="J1236" s="69">
        <f t="shared" si="27"/>
        <v>2684</v>
      </c>
      <c r="K1236" s="41"/>
    </row>
    <row r="1237" spans="1:11" ht="29.4">
      <c r="A1237" s="7" t="s">
        <v>2286</v>
      </c>
      <c r="B1237" s="23">
        <v>6460</v>
      </c>
      <c r="C1237" s="30" t="s">
        <v>2517</v>
      </c>
      <c r="D1237" s="23" t="s">
        <v>62</v>
      </c>
      <c r="E1237" s="67">
        <v>41</v>
      </c>
      <c r="F1237" s="67"/>
      <c r="G1237" s="22" t="s">
        <v>2518</v>
      </c>
      <c r="H1237" s="69">
        <v>212</v>
      </c>
      <c r="I1237" s="60" t="s">
        <v>2235</v>
      </c>
      <c r="J1237" s="69">
        <f t="shared" si="27"/>
        <v>8692</v>
      </c>
      <c r="K1237" s="41"/>
    </row>
    <row r="1238" spans="1:11" ht="31.2">
      <c r="A1238" s="7" t="s">
        <v>2286</v>
      </c>
      <c r="B1238" s="23">
        <v>6461</v>
      </c>
      <c r="C1238" s="30" t="s">
        <v>2519</v>
      </c>
      <c r="D1238" s="23" t="s">
        <v>62</v>
      </c>
      <c r="E1238" s="67">
        <v>43</v>
      </c>
      <c r="F1238" s="67"/>
      <c r="G1238" s="22" t="s">
        <v>2520</v>
      </c>
      <c r="H1238" s="69">
        <v>71</v>
      </c>
      <c r="I1238" s="60" t="s">
        <v>2235</v>
      </c>
      <c r="J1238" s="69">
        <f t="shared" si="27"/>
        <v>3053</v>
      </c>
      <c r="K1238" s="41"/>
    </row>
    <row r="1239" spans="1:11" ht="31.2">
      <c r="A1239" s="7" t="s">
        <v>2286</v>
      </c>
      <c r="B1239" s="23">
        <v>6462</v>
      </c>
      <c r="C1239" s="30" t="s">
        <v>2521</v>
      </c>
      <c r="D1239" s="23" t="s">
        <v>62</v>
      </c>
      <c r="E1239" s="67">
        <v>43</v>
      </c>
      <c r="F1239" s="67"/>
      <c r="G1239" s="22" t="s">
        <v>2522</v>
      </c>
      <c r="H1239" s="69">
        <v>71</v>
      </c>
      <c r="I1239" s="60" t="s">
        <v>2235</v>
      </c>
      <c r="J1239" s="69">
        <f t="shared" si="27"/>
        <v>3053</v>
      </c>
      <c r="K1239" s="41"/>
    </row>
    <row r="1240" spans="1:11" ht="31.2">
      <c r="A1240" s="7" t="s">
        <v>2286</v>
      </c>
      <c r="B1240" s="23">
        <v>6463</v>
      </c>
      <c r="C1240" s="30" t="s">
        <v>2523</v>
      </c>
      <c r="D1240" s="23" t="s">
        <v>62</v>
      </c>
      <c r="E1240" s="67">
        <v>43</v>
      </c>
      <c r="F1240" s="67"/>
      <c r="G1240" s="22" t="s">
        <v>2524</v>
      </c>
      <c r="H1240" s="69">
        <v>71</v>
      </c>
      <c r="I1240" s="60" t="s">
        <v>2235</v>
      </c>
      <c r="J1240" s="69">
        <f t="shared" si="27"/>
        <v>3053</v>
      </c>
      <c r="K1240" s="41"/>
    </row>
    <row r="1241" spans="1:11" ht="16.2">
      <c r="A1241" s="7" t="s">
        <v>2286</v>
      </c>
      <c r="B1241" s="23">
        <v>6469</v>
      </c>
      <c r="C1241" s="30" t="s">
        <v>2525</v>
      </c>
      <c r="D1241" s="23" t="s">
        <v>62</v>
      </c>
      <c r="E1241" s="67">
        <v>74</v>
      </c>
      <c r="F1241" s="67"/>
      <c r="G1241" s="22" t="s">
        <v>2526</v>
      </c>
      <c r="H1241" s="69">
        <v>150</v>
      </c>
      <c r="I1241" s="60" t="s">
        <v>2235</v>
      </c>
      <c r="J1241" s="69">
        <f t="shared" si="27"/>
        <v>11100</v>
      </c>
      <c r="K1241" s="41"/>
    </row>
    <row r="1242" spans="1:11">
      <c r="A1242" s="7" t="s">
        <v>2286</v>
      </c>
      <c r="B1242" s="23">
        <v>6471</v>
      </c>
      <c r="C1242" s="30" t="s">
        <v>2527</v>
      </c>
      <c r="D1242" s="23" t="s">
        <v>62</v>
      </c>
      <c r="E1242" s="67">
        <v>11</v>
      </c>
      <c r="F1242" s="67"/>
      <c r="G1242" s="83" t="s">
        <v>2528</v>
      </c>
      <c r="H1242" s="69">
        <v>8.7899999999999991</v>
      </c>
      <c r="I1242" s="60" t="s">
        <v>4</v>
      </c>
      <c r="J1242" s="69">
        <f t="shared" si="27"/>
        <v>96.69</v>
      </c>
      <c r="K1242" s="41"/>
    </row>
    <row r="1243" spans="1:11">
      <c r="A1243" s="7" t="s">
        <v>2286</v>
      </c>
      <c r="B1243" s="23">
        <v>6472</v>
      </c>
      <c r="C1243" s="30" t="s">
        <v>2529</v>
      </c>
      <c r="D1243" s="23" t="s">
        <v>62</v>
      </c>
      <c r="E1243" s="67">
        <v>11</v>
      </c>
      <c r="F1243" s="67"/>
      <c r="G1243" s="83" t="s">
        <v>2530</v>
      </c>
      <c r="H1243" s="69">
        <v>7.52</v>
      </c>
      <c r="I1243" s="60" t="s">
        <v>4</v>
      </c>
      <c r="J1243" s="69">
        <f t="shared" si="27"/>
        <v>82.72</v>
      </c>
      <c r="K1243" s="41"/>
    </row>
    <row r="1244" spans="1:11">
      <c r="A1244" s="7" t="s">
        <v>2286</v>
      </c>
      <c r="B1244" s="23">
        <v>6473</v>
      </c>
      <c r="C1244" s="30" t="s">
        <v>2531</v>
      </c>
      <c r="D1244" s="23" t="s">
        <v>62</v>
      </c>
      <c r="E1244" s="67">
        <v>11</v>
      </c>
      <c r="F1244" s="67"/>
      <c r="G1244" s="83" t="s">
        <v>2532</v>
      </c>
      <c r="H1244" s="69">
        <v>7.52</v>
      </c>
      <c r="I1244" s="60" t="s">
        <v>4</v>
      </c>
      <c r="J1244" s="69">
        <f t="shared" si="27"/>
        <v>82.72</v>
      </c>
      <c r="K1244" s="41"/>
    </row>
    <row r="1245" spans="1:11">
      <c r="A1245" s="7" t="s">
        <v>2286</v>
      </c>
      <c r="B1245" s="23">
        <v>6474</v>
      </c>
      <c r="C1245" s="30" t="s">
        <v>2533</v>
      </c>
      <c r="D1245" s="23" t="s">
        <v>62</v>
      </c>
      <c r="E1245" s="74">
        <v>72</v>
      </c>
      <c r="F1245" s="74"/>
      <c r="G1245" s="83" t="s">
        <v>2534</v>
      </c>
      <c r="H1245" s="69">
        <v>7.52</v>
      </c>
      <c r="I1245" s="60" t="s">
        <v>4</v>
      </c>
      <c r="J1245" s="69">
        <f t="shared" si="27"/>
        <v>541.43999999999994</v>
      </c>
      <c r="K1245" s="41"/>
    </row>
    <row r="1246" spans="1:11" ht="54.75" customHeight="1">
      <c r="A1246" s="7" t="s">
        <v>2535</v>
      </c>
      <c r="B1246" s="23">
        <v>6720</v>
      </c>
      <c r="C1246" s="30" t="s">
        <v>2536</v>
      </c>
      <c r="D1246" s="23" t="s">
        <v>62</v>
      </c>
      <c r="E1246" s="67">
        <v>26</v>
      </c>
      <c r="F1246" s="67"/>
      <c r="G1246" s="22" t="s">
        <v>2537</v>
      </c>
      <c r="H1246" s="69">
        <v>62.79</v>
      </c>
      <c r="I1246" s="60" t="s">
        <v>2226</v>
      </c>
      <c r="J1246" s="69">
        <f t="shared" si="27"/>
        <v>1632.54</v>
      </c>
      <c r="K1246" s="41"/>
    </row>
    <row r="1247" spans="1:11" ht="57" customHeight="1">
      <c r="A1247" s="7" t="s">
        <v>2535</v>
      </c>
      <c r="B1247" s="23">
        <v>6730</v>
      </c>
      <c r="C1247" s="30" t="s">
        <v>2538</v>
      </c>
      <c r="D1247" s="23"/>
      <c r="E1247" s="67">
        <v>1</v>
      </c>
      <c r="F1247" s="67"/>
      <c r="G1247" s="22" t="s">
        <v>2539</v>
      </c>
      <c r="H1247" s="69">
        <v>26</v>
      </c>
      <c r="I1247" s="60" t="s">
        <v>2226</v>
      </c>
      <c r="J1247" s="69">
        <f t="shared" si="27"/>
        <v>26</v>
      </c>
      <c r="K1247" s="41"/>
    </row>
    <row r="1248" spans="1:11" ht="29.4">
      <c r="A1248" s="7" t="s">
        <v>502</v>
      </c>
      <c r="B1248" s="23">
        <v>6800</v>
      </c>
      <c r="C1248" s="30" t="s">
        <v>2540</v>
      </c>
      <c r="D1248" s="23" t="s">
        <v>2541</v>
      </c>
      <c r="E1248" s="67">
        <v>1</v>
      </c>
      <c r="F1248" s="67"/>
      <c r="G1248" s="22" t="s">
        <v>2542</v>
      </c>
      <c r="H1248" s="69">
        <v>13.4</v>
      </c>
      <c r="I1248" s="60" t="s">
        <v>972</v>
      </c>
      <c r="J1248" s="69">
        <f t="shared" si="27"/>
        <v>13.4</v>
      </c>
      <c r="K1248" s="41"/>
    </row>
    <row r="1249" spans="1:11" ht="28.2">
      <c r="A1249" s="7" t="s">
        <v>502</v>
      </c>
      <c r="B1249" s="23">
        <v>6801</v>
      </c>
      <c r="C1249" s="30" t="s">
        <v>2543</v>
      </c>
      <c r="D1249" s="23" t="s">
        <v>2544</v>
      </c>
      <c r="E1249" s="74">
        <v>5</v>
      </c>
      <c r="F1249" s="74"/>
      <c r="G1249" s="22" t="s">
        <v>2545</v>
      </c>
      <c r="H1249" s="69">
        <v>22.99</v>
      </c>
      <c r="I1249" s="60" t="s">
        <v>599</v>
      </c>
      <c r="J1249" s="69">
        <f t="shared" si="27"/>
        <v>114.94999999999999</v>
      </c>
      <c r="K1249" s="41"/>
    </row>
    <row r="1250" spans="1:11" ht="29.4">
      <c r="A1250" s="7" t="s">
        <v>502</v>
      </c>
      <c r="B1250" s="23">
        <v>6802</v>
      </c>
      <c r="C1250" s="30" t="s">
        <v>2546</v>
      </c>
      <c r="D1250" s="23" t="s">
        <v>2547</v>
      </c>
      <c r="E1250" s="67">
        <v>3</v>
      </c>
      <c r="F1250" s="67"/>
      <c r="G1250" s="83" t="s">
        <v>2548</v>
      </c>
      <c r="H1250" s="69">
        <v>4.8600000000000003</v>
      </c>
      <c r="I1250" s="60" t="s">
        <v>4</v>
      </c>
      <c r="J1250" s="69">
        <f t="shared" si="27"/>
        <v>14.580000000000002</v>
      </c>
      <c r="K1250" s="41"/>
    </row>
    <row r="1251" spans="1:11" ht="29.4">
      <c r="A1251" s="7" t="s">
        <v>502</v>
      </c>
      <c r="B1251" s="23">
        <v>6803</v>
      </c>
      <c r="C1251" s="30" t="s">
        <v>2549</v>
      </c>
      <c r="D1251" s="23" t="s">
        <v>2550</v>
      </c>
      <c r="E1251" s="67">
        <v>1</v>
      </c>
      <c r="F1251" s="67"/>
      <c r="G1251" s="83" t="s">
        <v>2551</v>
      </c>
      <c r="H1251" s="69">
        <v>10.36</v>
      </c>
      <c r="I1251" s="60" t="s">
        <v>4</v>
      </c>
      <c r="J1251" s="69">
        <f t="shared" si="27"/>
        <v>10.36</v>
      </c>
      <c r="K1251" s="41"/>
    </row>
    <row r="1252" spans="1:11" ht="28.2">
      <c r="A1252" s="7" t="s">
        <v>502</v>
      </c>
      <c r="B1252" s="23">
        <v>6805</v>
      </c>
      <c r="C1252" s="30" t="s">
        <v>2552</v>
      </c>
      <c r="D1252" s="23" t="s">
        <v>62</v>
      </c>
      <c r="E1252" s="67">
        <v>81</v>
      </c>
      <c r="F1252" s="67"/>
      <c r="G1252" s="83" t="s">
        <v>2553</v>
      </c>
      <c r="H1252" s="69">
        <v>5.36</v>
      </c>
      <c r="I1252" s="60" t="s">
        <v>4</v>
      </c>
      <c r="J1252" s="69">
        <f t="shared" si="27"/>
        <v>434.16</v>
      </c>
      <c r="K1252" s="41"/>
    </row>
    <row r="1253" spans="1:11" ht="28.2">
      <c r="A1253" s="7" t="s">
        <v>502</v>
      </c>
      <c r="B1253" s="23">
        <v>6806</v>
      </c>
      <c r="C1253" s="30" t="s">
        <v>2554</v>
      </c>
      <c r="D1253" s="23" t="s">
        <v>62</v>
      </c>
      <c r="E1253" s="67">
        <v>34</v>
      </c>
      <c r="F1253" s="67"/>
      <c r="G1253" s="83" t="s">
        <v>2553</v>
      </c>
      <c r="H1253" s="69">
        <v>5.36</v>
      </c>
      <c r="I1253" s="60" t="s">
        <v>4</v>
      </c>
      <c r="J1253" s="69">
        <f t="shared" si="27"/>
        <v>182.24</v>
      </c>
      <c r="K1253" s="41"/>
    </row>
    <row r="1254" spans="1:11" ht="28.2">
      <c r="A1254" s="7" t="s">
        <v>502</v>
      </c>
      <c r="B1254" s="23">
        <v>6807</v>
      </c>
      <c r="C1254" s="30" t="s">
        <v>2555</v>
      </c>
      <c r="D1254" s="23" t="s">
        <v>62</v>
      </c>
      <c r="E1254" s="67">
        <v>116</v>
      </c>
      <c r="F1254" s="67"/>
      <c r="G1254" s="83" t="s">
        <v>2553</v>
      </c>
      <c r="H1254" s="69">
        <v>5.36</v>
      </c>
      <c r="I1254" s="60" t="s">
        <v>4</v>
      </c>
      <c r="J1254" s="69">
        <f t="shared" si="27"/>
        <v>621.76</v>
      </c>
      <c r="K1254" s="41"/>
    </row>
    <row r="1255" spans="1:11" ht="28.8">
      <c r="A1255" s="7" t="s">
        <v>502</v>
      </c>
      <c r="B1255" s="23">
        <v>6809</v>
      </c>
      <c r="C1255" s="30" t="s">
        <v>2556</v>
      </c>
      <c r="D1255" s="23" t="s">
        <v>88</v>
      </c>
      <c r="E1255" s="67">
        <v>11</v>
      </c>
      <c r="F1255" s="67"/>
      <c r="G1255" s="83" t="s">
        <v>2557</v>
      </c>
      <c r="H1255" s="69">
        <v>14.98</v>
      </c>
      <c r="I1255" s="60" t="s">
        <v>4</v>
      </c>
      <c r="J1255" s="69">
        <f t="shared" si="27"/>
        <v>164.78</v>
      </c>
      <c r="K1255" s="41"/>
    </row>
    <row r="1256" spans="1:11" ht="28.2">
      <c r="A1256" s="7" t="s">
        <v>502</v>
      </c>
      <c r="B1256" s="23">
        <v>6810</v>
      </c>
      <c r="C1256" s="30" t="s">
        <v>2558</v>
      </c>
      <c r="D1256" s="23" t="s">
        <v>88</v>
      </c>
      <c r="E1256" s="67">
        <v>3</v>
      </c>
      <c r="F1256" s="67"/>
      <c r="G1256" s="22" t="s">
        <v>2559</v>
      </c>
      <c r="H1256" s="69">
        <v>2.84</v>
      </c>
      <c r="I1256" s="60" t="s">
        <v>2226</v>
      </c>
      <c r="J1256" s="69">
        <f t="shared" si="27"/>
        <v>8.52</v>
      </c>
      <c r="K1256" s="41"/>
    </row>
    <row r="1257" spans="1:11" ht="28.2">
      <c r="A1257" s="7" t="s">
        <v>502</v>
      </c>
      <c r="B1257" s="23">
        <v>6811</v>
      </c>
      <c r="C1257" s="30" t="s">
        <v>2560</v>
      </c>
      <c r="D1257" s="23" t="s">
        <v>62</v>
      </c>
      <c r="E1257" s="67">
        <v>50</v>
      </c>
      <c r="F1257" s="67"/>
      <c r="G1257" s="22" t="s">
        <v>2561</v>
      </c>
      <c r="H1257" s="69">
        <v>2.09</v>
      </c>
      <c r="I1257" s="60" t="s">
        <v>2226</v>
      </c>
      <c r="J1257" s="69">
        <f t="shared" si="27"/>
        <v>104.5</v>
      </c>
      <c r="K1257" s="41"/>
    </row>
    <row r="1258" spans="1:11" ht="28.2">
      <c r="A1258" s="7" t="s">
        <v>502</v>
      </c>
      <c r="B1258" s="23">
        <v>6812</v>
      </c>
      <c r="C1258" s="30" t="s">
        <v>2562</v>
      </c>
      <c r="D1258" s="23" t="s">
        <v>62</v>
      </c>
      <c r="E1258" s="67">
        <v>200</v>
      </c>
      <c r="F1258" s="67"/>
      <c r="G1258" s="83" t="s">
        <v>2563</v>
      </c>
      <c r="H1258" s="69">
        <v>2.52</v>
      </c>
      <c r="I1258" s="60" t="s">
        <v>4</v>
      </c>
      <c r="J1258" s="69">
        <f t="shared" si="27"/>
        <v>504</v>
      </c>
      <c r="K1258" s="41"/>
    </row>
    <row r="1259" spans="1:11" ht="28.2">
      <c r="A1259" s="7" t="s">
        <v>502</v>
      </c>
      <c r="B1259" s="23">
        <v>6818</v>
      </c>
      <c r="C1259" s="30" t="s">
        <v>2564</v>
      </c>
      <c r="D1259" s="23" t="s">
        <v>2565</v>
      </c>
      <c r="E1259" s="67">
        <v>6</v>
      </c>
      <c r="F1259" s="67"/>
      <c r="G1259" s="22" t="s">
        <v>2566</v>
      </c>
      <c r="H1259" s="69">
        <v>47.35</v>
      </c>
      <c r="I1259" s="60" t="s">
        <v>972</v>
      </c>
      <c r="J1259" s="69">
        <f t="shared" si="27"/>
        <v>284.10000000000002</v>
      </c>
      <c r="K1259" s="41"/>
    </row>
    <row r="1260" spans="1:11" ht="31.2">
      <c r="A1260" s="7" t="s">
        <v>2567</v>
      </c>
      <c r="B1260" s="23">
        <v>6654</v>
      </c>
      <c r="C1260" s="30" t="s">
        <v>2568</v>
      </c>
      <c r="D1260" s="23" t="s">
        <v>62</v>
      </c>
      <c r="E1260" s="67">
        <v>5</v>
      </c>
      <c r="F1260" s="67"/>
      <c r="G1260" s="84" t="s">
        <v>2569</v>
      </c>
      <c r="H1260" s="69">
        <v>120.18</v>
      </c>
      <c r="I1260" s="60" t="s">
        <v>4</v>
      </c>
      <c r="J1260" s="69">
        <f t="shared" si="27"/>
        <v>600.90000000000009</v>
      </c>
      <c r="K1260" s="41"/>
    </row>
    <row r="1261" spans="1:11">
      <c r="A1261" s="7" t="s">
        <v>2567</v>
      </c>
      <c r="B1261" s="23">
        <v>6658</v>
      </c>
      <c r="C1261" s="30" t="s">
        <v>2570</v>
      </c>
      <c r="D1261" s="23" t="s">
        <v>62</v>
      </c>
      <c r="E1261" s="67">
        <v>3</v>
      </c>
      <c r="F1261" s="67"/>
      <c r="G1261" s="86">
        <v>44469701</v>
      </c>
      <c r="H1261" s="69">
        <v>102.45</v>
      </c>
      <c r="I1261" s="60" t="s">
        <v>2235</v>
      </c>
      <c r="J1261" s="69">
        <f t="shared" si="27"/>
        <v>307.35000000000002</v>
      </c>
      <c r="K1261" s="41"/>
    </row>
    <row r="1262" spans="1:11">
      <c r="A1262" s="7" t="s">
        <v>2567</v>
      </c>
      <c r="B1262" s="23">
        <v>6659</v>
      </c>
      <c r="C1262" s="30" t="s">
        <v>2571</v>
      </c>
      <c r="D1262" s="23" t="s">
        <v>62</v>
      </c>
      <c r="E1262" s="67">
        <v>3</v>
      </c>
      <c r="F1262" s="67"/>
      <c r="G1262" s="86">
        <v>44469702</v>
      </c>
      <c r="H1262" s="69">
        <v>102.45</v>
      </c>
      <c r="I1262" s="60" t="s">
        <v>2235</v>
      </c>
      <c r="J1262" s="69">
        <f t="shared" si="27"/>
        <v>307.35000000000002</v>
      </c>
      <c r="K1262" s="41"/>
    </row>
    <row r="1263" spans="1:11">
      <c r="A1263" s="7" t="s">
        <v>2567</v>
      </c>
      <c r="B1263" s="23">
        <v>6660</v>
      </c>
      <c r="C1263" s="30" t="s">
        <v>2572</v>
      </c>
      <c r="D1263" s="23" t="s">
        <v>62</v>
      </c>
      <c r="E1263" s="67">
        <v>5</v>
      </c>
      <c r="F1263" s="67"/>
      <c r="G1263" s="86">
        <v>44469703</v>
      </c>
      <c r="H1263" s="69">
        <v>102.45</v>
      </c>
      <c r="I1263" s="60" t="s">
        <v>2235</v>
      </c>
      <c r="J1263" s="69">
        <f t="shared" si="27"/>
        <v>512.25</v>
      </c>
      <c r="K1263" s="41"/>
    </row>
    <row r="1264" spans="1:11">
      <c r="A1264" s="7" t="s">
        <v>2567</v>
      </c>
      <c r="B1264" s="23">
        <v>6661</v>
      </c>
      <c r="C1264" s="30" t="s">
        <v>2573</v>
      </c>
      <c r="D1264" s="23" t="s">
        <v>62</v>
      </c>
      <c r="E1264" s="67">
        <v>2</v>
      </c>
      <c r="F1264" s="67"/>
      <c r="G1264" s="86">
        <v>44469801</v>
      </c>
      <c r="H1264" s="69">
        <v>68.5</v>
      </c>
      <c r="I1264" s="60" t="s">
        <v>2235</v>
      </c>
      <c r="J1264" s="69">
        <f t="shared" si="27"/>
        <v>137</v>
      </c>
      <c r="K1264" s="41"/>
    </row>
    <row r="1265" spans="1:11" ht="28.2">
      <c r="A1265" s="7" t="s">
        <v>2574</v>
      </c>
      <c r="B1265" s="23">
        <v>6600</v>
      </c>
      <c r="C1265" s="30" t="s">
        <v>2575</v>
      </c>
      <c r="D1265" s="23" t="s">
        <v>62</v>
      </c>
      <c r="E1265" s="67">
        <v>48</v>
      </c>
      <c r="F1265" s="67"/>
      <c r="G1265" s="22">
        <v>841346</v>
      </c>
      <c r="H1265" s="69">
        <v>41</v>
      </c>
      <c r="I1265" s="60" t="s">
        <v>2235</v>
      </c>
      <c r="J1265" s="69">
        <f t="shared" si="27"/>
        <v>1968</v>
      </c>
      <c r="K1265" s="41"/>
    </row>
    <row r="1266" spans="1:11" ht="31.2">
      <c r="A1266" s="7" t="s">
        <v>2574</v>
      </c>
      <c r="B1266" s="23">
        <v>6601</v>
      </c>
      <c r="C1266" s="30" t="s">
        <v>2576</v>
      </c>
      <c r="D1266" s="23" t="s">
        <v>2577</v>
      </c>
      <c r="E1266" s="67">
        <v>28</v>
      </c>
      <c r="F1266" s="67"/>
      <c r="G1266" s="22" t="s">
        <v>2578</v>
      </c>
      <c r="H1266" s="69">
        <v>164</v>
      </c>
      <c r="I1266" s="60" t="s">
        <v>2235</v>
      </c>
      <c r="J1266" s="69">
        <f t="shared" si="27"/>
        <v>4592</v>
      </c>
      <c r="K1266" s="41"/>
    </row>
    <row r="1267" spans="1:11" ht="28.2">
      <c r="A1267" s="7" t="s">
        <v>2574</v>
      </c>
      <c r="B1267" s="23">
        <v>6602</v>
      </c>
      <c r="C1267" s="30" t="s">
        <v>2579</v>
      </c>
      <c r="D1267" s="23" t="s">
        <v>62</v>
      </c>
      <c r="E1267" s="67">
        <v>48</v>
      </c>
      <c r="F1267" s="67"/>
      <c r="G1267" s="83" t="s">
        <v>2580</v>
      </c>
      <c r="H1267" s="69">
        <v>38.42</v>
      </c>
      <c r="I1267" s="60" t="s">
        <v>4</v>
      </c>
      <c r="J1267" s="69">
        <f t="shared" si="27"/>
        <v>1844.16</v>
      </c>
      <c r="K1267" s="41"/>
    </row>
    <row r="1268" spans="1:11" ht="29.4">
      <c r="A1268" s="7" t="s">
        <v>2574</v>
      </c>
      <c r="B1268" s="23">
        <v>6603</v>
      </c>
      <c r="C1268" s="30" t="s">
        <v>2581</v>
      </c>
      <c r="D1268" s="23" t="s">
        <v>2577</v>
      </c>
      <c r="E1268" s="67">
        <v>7</v>
      </c>
      <c r="F1268" s="67"/>
      <c r="G1268" s="83" t="s">
        <v>2580</v>
      </c>
      <c r="H1268" s="69">
        <v>153.68</v>
      </c>
      <c r="I1268" s="60" t="s">
        <v>4</v>
      </c>
      <c r="J1268" s="69">
        <f t="shared" si="27"/>
        <v>1075.76</v>
      </c>
      <c r="K1268" s="41"/>
    </row>
    <row r="1269" spans="1:11" ht="31.2">
      <c r="A1269" s="7" t="s">
        <v>2574</v>
      </c>
      <c r="B1269" s="23">
        <v>6604</v>
      </c>
      <c r="C1269" s="30" t="s">
        <v>2582</v>
      </c>
      <c r="D1269" s="23" t="s">
        <v>62</v>
      </c>
      <c r="E1269" s="67">
        <v>18</v>
      </c>
      <c r="F1269" s="67"/>
      <c r="G1269" s="22">
        <v>841337</v>
      </c>
      <c r="H1269" s="69">
        <v>24</v>
      </c>
      <c r="I1269" s="60" t="s">
        <v>2235</v>
      </c>
      <c r="J1269" s="69">
        <f t="shared" si="27"/>
        <v>432</v>
      </c>
      <c r="K1269" s="41"/>
    </row>
    <row r="1270" spans="1:11" ht="31.2">
      <c r="A1270" s="7" t="s">
        <v>2574</v>
      </c>
      <c r="B1270" s="23">
        <v>6605</v>
      </c>
      <c r="C1270" s="30" t="s">
        <v>2583</v>
      </c>
      <c r="D1270" s="23" t="s">
        <v>128</v>
      </c>
      <c r="E1270" s="67">
        <v>1</v>
      </c>
      <c r="F1270" s="67"/>
      <c r="G1270" s="22" t="s">
        <v>2584</v>
      </c>
      <c r="H1270" s="69">
        <v>47.2</v>
      </c>
      <c r="I1270" s="60" t="s">
        <v>972</v>
      </c>
      <c r="J1270" s="69">
        <f t="shared" si="27"/>
        <v>47.2</v>
      </c>
      <c r="K1270" s="41"/>
    </row>
    <row r="1271" spans="1:11">
      <c r="A1271" s="7" t="s">
        <v>2574</v>
      </c>
      <c r="B1271" s="23">
        <v>6606</v>
      </c>
      <c r="C1271" s="30" t="s">
        <v>2585</v>
      </c>
      <c r="D1271" s="23" t="s">
        <v>128</v>
      </c>
      <c r="E1271" s="67">
        <v>3</v>
      </c>
      <c r="F1271" s="67"/>
      <c r="G1271" s="83" t="s">
        <v>2580</v>
      </c>
      <c r="H1271" s="69">
        <v>153.68</v>
      </c>
      <c r="I1271" s="60" t="s">
        <v>4</v>
      </c>
      <c r="J1271" s="69">
        <f t="shared" si="27"/>
        <v>461.04</v>
      </c>
      <c r="K1271" s="41"/>
    </row>
    <row r="1272" spans="1:11">
      <c r="A1272" s="7" t="s">
        <v>2574</v>
      </c>
      <c r="B1272" s="23">
        <v>6607</v>
      </c>
      <c r="C1272" s="30" t="s">
        <v>2586</v>
      </c>
      <c r="D1272" s="23" t="s">
        <v>128</v>
      </c>
      <c r="E1272" s="67">
        <v>18</v>
      </c>
      <c r="F1272" s="67"/>
      <c r="G1272" s="83" t="s">
        <v>2587</v>
      </c>
      <c r="H1272" s="69">
        <v>69.75</v>
      </c>
      <c r="I1272" s="60" t="s">
        <v>4</v>
      </c>
      <c r="J1272" s="69">
        <f t="shared" si="27"/>
        <v>1255.5</v>
      </c>
      <c r="K1272" s="41"/>
    </row>
    <row r="1273" spans="1:11">
      <c r="A1273" s="7" t="s">
        <v>2574</v>
      </c>
      <c r="B1273" s="23">
        <v>6612</v>
      </c>
      <c r="C1273" s="30" t="s">
        <v>2588</v>
      </c>
      <c r="D1273" s="23" t="s">
        <v>62</v>
      </c>
      <c r="E1273" s="67">
        <v>1</v>
      </c>
      <c r="F1273" s="67"/>
      <c r="G1273" s="83" t="s">
        <v>2580</v>
      </c>
      <c r="H1273" s="69">
        <v>38.42</v>
      </c>
      <c r="I1273" s="60" t="s">
        <v>4</v>
      </c>
      <c r="J1273" s="69">
        <f t="shared" si="27"/>
        <v>38.42</v>
      </c>
      <c r="K1273" s="41"/>
    </row>
    <row r="1274" spans="1:11" ht="16.2">
      <c r="A1274" s="7" t="s">
        <v>2574</v>
      </c>
      <c r="B1274" s="23">
        <v>6613</v>
      </c>
      <c r="C1274" s="30" t="s">
        <v>2589</v>
      </c>
      <c r="D1274" s="23" t="s">
        <v>62</v>
      </c>
      <c r="E1274" s="67">
        <v>1</v>
      </c>
      <c r="F1274" s="67"/>
      <c r="G1274" s="22">
        <v>828080</v>
      </c>
      <c r="H1274" s="69">
        <v>47</v>
      </c>
      <c r="I1274" s="60" t="s">
        <v>2235</v>
      </c>
      <c r="J1274" s="69">
        <f t="shared" si="27"/>
        <v>47</v>
      </c>
      <c r="K1274" s="41"/>
    </row>
    <row r="1275" spans="1:11" ht="31.2">
      <c r="A1275" s="7" t="s">
        <v>2574</v>
      </c>
      <c r="B1275" s="23">
        <v>6614</v>
      </c>
      <c r="C1275" s="30" t="s">
        <v>2590</v>
      </c>
      <c r="D1275" s="23" t="s">
        <v>128</v>
      </c>
      <c r="E1275" s="67">
        <v>1</v>
      </c>
      <c r="F1275" s="67"/>
      <c r="G1275" s="22" t="s">
        <v>2591</v>
      </c>
      <c r="H1275" s="69">
        <v>52.29</v>
      </c>
      <c r="I1275" s="60" t="s">
        <v>2226</v>
      </c>
      <c r="J1275" s="69">
        <f t="shared" si="27"/>
        <v>52.29</v>
      </c>
      <c r="K1275" s="41"/>
    </row>
    <row r="1276" spans="1:11" ht="16.2">
      <c r="A1276" s="7" t="s">
        <v>2574</v>
      </c>
      <c r="B1276" s="23">
        <v>6615</v>
      </c>
      <c r="C1276" s="30" t="s">
        <v>2592</v>
      </c>
      <c r="D1276" s="23" t="s">
        <v>62</v>
      </c>
      <c r="E1276" s="67">
        <v>5</v>
      </c>
      <c r="F1276" s="67"/>
      <c r="G1276" s="83" t="s">
        <v>2593</v>
      </c>
      <c r="H1276" s="69">
        <v>71.440000000000012</v>
      </c>
      <c r="I1276" s="60" t="s">
        <v>4</v>
      </c>
      <c r="J1276" s="69">
        <f t="shared" si="27"/>
        <v>357.20000000000005</v>
      </c>
      <c r="K1276" s="41"/>
    </row>
    <row r="1277" spans="1:11" ht="16.2">
      <c r="A1277" s="7" t="s">
        <v>2574</v>
      </c>
      <c r="B1277" s="23">
        <v>6616</v>
      </c>
      <c r="C1277" s="30" t="s">
        <v>2594</v>
      </c>
      <c r="D1277" s="23" t="s">
        <v>62</v>
      </c>
      <c r="E1277" s="67">
        <v>1</v>
      </c>
      <c r="F1277" s="67"/>
      <c r="G1277" s="22">
        <v>841850</v>
      </c>
      <c r="H1277" s="69">
        <v>109</v>
      </c>
      <c r="I1277" s="60" t="s">
        <v>2235</v>
      </c>
      <c r="J1277" s="69">
        <f t="shared" si="27"/>
        <v>109</v>
      </c>
      <c r="K1277" s="41"/>
    </row>
    <row r="1278" spans="1:11" ht="16.2">
      <c r="A1278" s="7" t="s">
        <v>2574</v>
      </c>
      <c r="B1278" s="23">
        <v>6617</v>
      </c>
      <c r="C1278" s="30" t="s">
        <v>2595</v>
      </c>
      <c r="D1278" s="23" t="s">
        <v>62</v>
      </c>
      <c r="E1278" s="67">
        <v>1</v>
      </c>
      <c r="F1278" s="67"/>
      <c r="G1278" s="22">
        <v>841851</v>
      </c>
      <c r="H1278" s="69">
        <v>109</v>
      </c>
      <c r="I1278" s="60" t="s">
        <v>2235</v>
      </c>
      <c r="J1278" s="69">
        <f t="shared" si="27"/>
        <v>109</v>
      </c>
      <c r="K1278" s="41"/>
    </row>
    <row r="1279" spans="1:11" ht="16.2">
      <c r="A1279" s="7" t="s">
        <v>2574</v>
      </c>
      <c r="B1279" s="23">
        <v>6618</v>
      </c>
      <c r="C1279" s="30" t="s">
        <v>2596</v>
      </c>
      <c r="D1279" s="23" t="s">
        <v>62</v>
      </c>
      <c r="E1279" s="67">
        <v>1</v>
      </c>
      <c r="F1279" s="67"/>
      <c r="G1279" s="22" t="s">
        <v>2597</v>
      </c>
      <c r="H1279" s="69">
        <v>32.550000000000004</v>
      </c>
      <c r="I1279" s="60" t="s">
        <v>972</v>
      </c>
      <c r="J1279" s="69">
        <f t="shared" si="27"/>
        <v>32.550000000000004</v>
      </c>
      <c r="K1279" s="41"/>
    </row>
    <row r="1280" spans="1:11" ht="31.2">
      <c r="A1280" s="7" t="s">
        <v>2574</v>
      </c>
      <c r="B1280" s="23">
        <v>6619</v>
      </c>
      <c r="C1280" s="30" t="s">
        <v>2598</v>
      </c>
      <c r="D1280" s="23" t="s">
        <v>62</v>
      </c>
      <c r="E1280" s="67">
        <v>1</v>
      </c>
      <c r="F1280" s="67"/>
      <c r="G1280" s="83" t="s">
        <v>2599</v>
      </c>
      <c r="H1280" s="69">
        <v>158.88999999999999</v>
      </c>
      <c r="I1280" s="60" t="s">
        <v>4</v>
      </c>
      <c r="J1280" s="69">
        <f t="shared" si="27"/>
        <v>158.88999999999999</v>
      </c>
      <c r="K1280" s="41"/>
    </row>
    <row r="1281" spans="1:11" ht="31.2">
      <c r="A1281" s="7" t="s">
        <v>2574</v>
      </c>
      <c r="B1281" s="23">
        <v>6620</v>
      </c>
      <c r="C1281" s="30" t="s">
        <v>2600</v>
      </c>
      <c r="D1281" s="23" t="s">
        <v>62</v>
      </c>
      <c r="E1281" s="67">
        <v>48</v>
      </c>
      <c r="F1281" s="67"/>
      <c r="G1281" s="83" t="s">
        <v>2601</v>
      </c>
      <c r="H1281" s="69">
        <v>158.88999999999999</v>
      </c>
      <c r="I1281" s="60" t="s">
        <v>4</v>
      </c>
      <c r="J1281" s="69">
        <f t="shared" si="27"/>
        <v>7626.7199999999993</v>
      </c>
      <c r="K1281" s="41"/>
    </row>
    <row r="1282" spans="1:11" ht="31.2">
      <c r="A1282" s="7" t="s">
        <v>2574</v>
      </c>
      <c r="B1282" s="23">
        <v>6621</v>
      </c>
      <c r="C1282" s="30" t="s">
        <v>2602</v>
      </c>
      <c r="D1282" s="23" t="s">
        <v>62</v>
      </c>
      <c r="E1282" s="67">
        <v>121</v>
      </c>
      <c r="F1282" s="67"/>
      <c r="G1282" s="83" t="s">
        <v>2603</v>
      </c>
      <c r="H1282" s="69">
        <v>158.88999999999999</v>
      </c>
      <c r="I1282" s="60" t="s">
        <v>4</v>
      </c>
      <c r="J1282" s="69">
        <f t="shared" si="27"/>
        <v>19225.689999999999</v>
      </c>
      <c r="K1282" s="41"/>
    </row>
    <row r="1283" spans="1:11" ht="16.2">
      <c r="A1283" s="7" t="s">
        <v>2574</v>
      </c>
      <c r="B1283" s="23">
        <v>6623</v>
      </c>
      <c r="C1283" s="30" t="s">
        <v>2604</v>
      </c>
      <c r="D1283" s="23" t="s">
        <v>62</v>
      </c>
      <c r="E1283" s="67">
        <v>30</v>
      </c>
      <c r="F1283" s="67"/>
      <c r="G1283" s="22">
        <v>841852</v>
      </c>
      <c r="H1283" s="69">
        <v>109</v>
      </c>
      <c r="I1283" s="60" t="s">
        <v>2235</v>
      </c>
      <c r="J1283" s="69">
        <f t="shared" si="27"/>
        <v>3270</v>
      </c>
      <c r="K1283" s="41"/>
    </row>
    <row r="1284" spans="1:11">
      <c r="A1284" s="7" t="s">
        <v>2574</v>
      </c>
      <c r="B1284" s="23">
        <v>6624</v>
      </c>
      <c r="C1284" s="47" t="s">
        <v>2605</v>
      </c>
      <c r="D1284" s="23" t="s">
        <v>62</v>
      </c>
      <c r="E1284" s="67">
        <v>10</v>
      </c>
      <c r="F1284" s="67"/>
      <c r="G1284" s="83" t="s">
        <v>2593</v>
      </c>
      <c r="H1284" s="69">
        <v>71.440000000000012</v>
      </c>
      <c r="I1284" s="60" t="s">
        <v>4</v>
      </c>
      <c r="J1284" s="69">
        <f t="shared" si="27"/>
        <v>714.40000000000009</v>
      </c>
      <c r="K1284" s="41"/>
    </row>
    <row r="1285" spans="1:11">
      <c r="A1285" s="7" t="s">
        <v>2574</v>
      </c>
      <c r="B1285" s="23">
        <v>6625</v>
      </c>
      <c r="C1285" s="47" t="s">
        <v>2606</v>
      </c>
      <c r="D1285" s="23" t="s">
        <v>62</v>
      </c>
      <c r="E1285" s="67">
        <v>34</v>
      </c>
      <c r="F1285" s="67"/>
      <c r="G1285" s="22">
        <v>841918</v>
      </c>
      <c r="H1285" s="69">
        <v>41.5</v>
      </c>
      <c r="I1285" s="60" t="s">
        <v>2235</v>
      </c>
      <c r="J1285" s="69">
        <f t="shared" ref="J1285:J1295" si="28">H1285*E1285</f>
        <v>1411</v>
      </c>
      <c r="K1285" s="41"/>
    </row>
    <row r="1286" spans="1:11" ht="16.2">
      <c r="A1286" s="7" t="s">
        <v>2574</v>
      </c>
      <c r="B1286" s="23">
        <v>6626</v>
      </c>
      <c r="C1286" s="30" t="s">
        <v>2607</v>
      </c>
      <c r="D1286" s="23" t="s">
        <v>62</v>
      </c>
      <c r="E1286" s="67">
        <v>1</v>
      </c>
      <c r="F1286" s="67"/>
      <c r="G1286" s="22">
        <v>842124</v>
      </c>
      <c r="H1286" s="69">
        <v>38.5</v>
      </c>
      <c r="I1286" s="60" t="s">
        <v>2235</v>
      </c>
      <c r="J1286" s="69">
        <f t="shared" si="28"/>
        <v>38.5</v>
      </c>
      <c r="K1286" s="41"/>
    </row>
    <row r="1287" spans="1:11" ht="16.2">
      <c r="A1287" s="7" t="s">
        <v>2574</v>
      </c>
      <c r="B1287" s="23">
        <v>6627</v>
      </c>
      <c r="C1287" s="30" t="s">
        <v>2608</v>
      </c>
      <c r="D1287" s="23" t="s">
        <v>62</v>
      </c>
      <c r="E1287" s="67">
        <v>39</v>
      </c>
      <c r="F1287" s="67"/>
      <c r="G1287" s="83" t="s">
        <v>2580</v>
      </c>
      <c r="H1287" s="69">
        <v>38.42</v>
      </c>
      <c r="I1287" s="60" t="s">
        <v>4</v>
      </c>
      <c r="J1287" s="69">
        <f t="shared" si="28"/>
        <v>1498.38</v>
      </c>
      <c r="K1287" s="41"/>
    </row>
    <row r="1288" spans="1:11" ht="16.2">
      <c r="A1288" s="7" t="s">
        <v>2574</v>
      </c>
      <c r="B1288" s="23">
        <v>6628</v>
      </c>
      <c r="C1288" s="30" t="s">
        <v>2609</v>
      </c>
      <c r="D1288" s="23" t="s">
        <v>62</v>
      </c>
      <c r="E1288" s="67">
        <v>15</v>
      </c>
      <c r="F1288" s="67"/>
      <c r="G1288" s="83" t="s">
        <v>2610</v>
      </c>
      <c r="H1288" s="69">
        <v>57.12</v>
      </c>
      <c r="I1288" s="60" t="s">
        <v>4</v>
      </c>
      <c r="J1288" s="69">
        <f t="shared" si="28"/>
        <v>856.8</v>
      </c>
      <c r="K1288" s="41"/>
    </row>
    <row r="1289" spans="1:11">
      <c r="A1289" s="7" t="s">
        <v>2574</v>
      </c>
      <c r="B1289" s="23">
        <v>6629</v>
      </c>
      <c r="C1289" s="30" t="s">
        <v>2611</v>
      </c>
      <c r="D1289" s="23" t="s">
        <v>62</v>
      </c>
      <c r="E1289" s="67">
        <v>26</v>
      </c>
      <c r="F1289" s="67"/>
      <c r="G1289" s="22" t="s">
        <v>2612</v>
      </c>
      <c r="H1289" s="69">
        <v>30.05</v>
      </c>
      <c r="I1289" s="60" t="s">
        <v>972</v>
      </c>
      <c r="J1289" s="69">
        <f t="shared" si="28"/>
        <v>781.30000000000007</v>
      </c>
      <c r="K1289" s="41"/>
    </row>
    <row r="1290" spans="1:11">
      <c r="A1290" s="7" t="s">
        <v>2574</v>
      </c>
      <c r="B1290" s="23">
        <v>6630</v>
      </c>
      <c r="C1290" s="30" t="s">
        <v>2613</v>
      </c>
      <c r="D1290" s="23" t="s">
        <v>62</v>
      </c>
      <c r="E1290" s="67">
        <v>19</v>
      </c>
      <c r="F1290" s="67"/>
      <c r="G1290" s="22" t="s">
        <v>2597</v>
      </c>
      <c r="H1290" s="69">
        <v>32.550000000000004</v>
      </c>
      <c r="I1290" s="60" t="s">
        <v>972</v>
      </c>
      <c r="J1290" s="69">
        <f t="shared" si="28"/>
        <v>618.45000000000005</v>
      </c>
      <c r="K1290" s="41"/>
    </row>
    <row r="1291" spans="1:11">
      <c r="A1291" s="7" t="s">
        <v>2574</v>
      </c>
      <c r="B1291" s="23">
        <v>6631</v>
      </c>
      <c r="C1291" s="30" t="s">
        <v>2614</v>
      </c>
      <c r="D1291" s="23" t="s">
        <v>62</v>
      </c>
      <c r="E1291" s="67">
        <v>47</v>
      </c>
      <c r="F1291" s="67"/>
      <c r="G1291" s="22" t="s">
        <v>2615</v>
      </c>
      <c r="H1291" s="69">
        <v>38.79</v>
      </c>
      <c r="I1291" s="60" t="s">
        <v>2226</v>
      </c>
      <c r="J1291" s="69">
        <f t="shared" si="28"/>
        <v>1823.1299999999999</v>
      </c>
      <c r="K1291" s="41"/>
    </row>
    <row r="1292" spans="1:11">
      <c r="A1292" s="7" t="s">
        <v>2574</v>
      </c>
      <c r="B1292" s="23">
        <v>6632</v>
      </c>
      <c r="C1292" s="30" t="s">
        <v>2616</v>
      </c>
      <c r="D1292" s="23" t="s">
        <v>62</v>
      </c>
      <c r="E1292" s="67">
        <v>2</v>
      </c>
      <c r="F1292" s="67"/>
      <c r="G1292" s="83" t="s">
        <v>2587</v>
      </c>
      <c r="H1292" s="69">
        <v>69.75</v>
      </c>
      <c r="I1292" s="60" t="s">
        <v>4</v>
      </c>
      <c r="J1292" s="69">
        <f t="shared" si="28"/>
        <v>139.5</v>
      </c>
      <c r="K1292" s="41"/>
    </row>
    <row r="1293" spans="1:11" ht="31.2">
      <c r="A1293" s="7" t="s">
        <v>2617</v>
      </c>
      <c r="B1293" s="23">
        <v>6500</v>
      </c>
      <c r="C1293" s="24" t="s">
        <v>2618</v>
      </c>
      <c r="D1293" s="23" t="s">
        <v>62</v>
      </c>
      <c r="E1293" s="67">
        <v>1</v>
      </c>
      <c r="F1293" s="67"/>
      <c r="G1293" s="22" t="s">
        <v>2619</v>
      </c>
      <c r="H1293" s="69">
        <v>36.79</v>
      </c>
      <c r="I1293" s="60" t="s">
        <v>2226</v>
      </c>
      <c r="J1293" s="69">
        <f t="shared" si="28"/>
        <v>36.79</v>
      </c>
      <c r="K1293" s="41"/>
    </row>
    <row r="1294" spans="1:11">
      <c r="A1294" s="7" t="s">
        <v>2617</v>
      </c>
      <c r="B1294" s="23">
        <v>6501</v>
      </c>
      <c r="C1294" s="30" t="s">
        <v>2620</v>
      </c>
      <c r="D1294" s="23" t="s">
        <v>62</v>
      </c>
      <c r="E1294" s="67">
        <v>1</v>
      </c>
      <c r="F1294" s="67"/>
      <c r="G1294" s="22" t="s">
        <v>2621</v>
      </c>
      <c r="H1294" s="69">
        <v>53.1</v>
      </c>
      <c r="I1294" s="60" t="s">
        <v>2226</v>
      </c>
      <c r="J1294" s="69">
        <f t="shared" si="28"/>
        <v>53.1</v>
      </c>
      <c r="K1294" s="41"/>
    </row>
    <row r="1295" spans="1:11" ht="16.2">
      <c r="A1295" s="7" t="s">
        <v>2617</v>
      </c>
      <c r="B1295" s="23">
        <v>6554</v>
      </c>
      <c r="C1295" s="30" t="s">
        <v>2622</v>
      </c>
      <c r="D1295" s="23" t="s">
        <v>62</v>
      </c>
      <c r="E1295" s="67">
        <v>1</v>
      </c>
      <c r="F1295" s="67"/>
      <c r="G1295" s="22" t="s">
        <v>2623</v>
      </c>
      <c r="H1295" s="69">
        <v>170</v>
      </c>
      <c r="I1295" s="60" t="s">
        <v>2235</v>
      </c>
      <c r="J1295" s="69">
        <f t="shared" si="28"/>
        <v>170</v>
      </c>
      <c r="K1295" s="41"/>
    </row>
    <row r="1296" spans="1:11">
      <c r="A1296" s="14"/>
      <c r="B1296" s="14"/>
      <c r="C1296" s="14"/>
      <c r="D1296" s="14"/>
      <c r="E1296" s="15"/>
      <c r="F1296" s="14"/>
      <c r="G1296" s="16"/>
      <c r="H1296" s="16"/>
      <c r="I1296" s="16"/>
      <c r="J1296" s="16"/>
      <c r="K1296" s="14"/>
    </row>
    <row r="1297" spans="1:11">
      <c r="A1297" s="3"/>
      <c r="B1297" s="3"/>
      <c r="C1297" s="3"/>
      <c r="D1297" s="3"/>
      <c r="E1297" s="3"/>
      <c r="F1297" s="3"/>
      <c r="G1297" s="5"/>
      <c r="H1297" s="3"/>
      <c r="I1297" s="5"/>
      <c r="J1297" s="3"/>
      <c r="K1297" s="3"/>
    </row>
    <row r="1298" spans="1:11">
      <c r="A1298" s="3"/>
      <c r="B1298" s="3"/>
      <c r="C1298" s="3"/>
      <c r="D1298" s="3"/>
      <c r="E1298" s="3"/>
      <c r="F1298" s="3"/>
      <c r="G1298" s="5"/>
      <c r="H1298" s="3"/>
      <c r="I1298" s="5"/>
      <c r="J1298" s="3"/>
      <c r="K1298" s="3"/>
    </row>
    <row r="1299" spans="1:11">
      <c r="A1299" s="3"/>
      <c r="B1299" s="3"/>
      <c r="C1299" s="3"/>
      <c r="D1299" s="3"/>
      <c r="E1299" s="3"/>
      <c r="F1299" s="3"/>
      <c r="G1299" s="5"/>
      <c r="H1299" s="3"/>
      <c r="I1299" s="5"/>
      <c r="J1299" s="3"/>
      <c r="K1299" s="3"/>
    </row>
    <row r="1300" spans="1:11">
      <c r="A1300" s="3"/>
      <c r="B1300" s="3"/>
      <c r="C1300" s="3"/>
      <c r="D1300" s="3"/>
      <c r="E1300" s="3"/>
      <c r="F1300" s="3"/>
      <c r="G1300" s="5"/>
      <c r="H1300" s="3"/>
      <c r="I1300" s="5"/>
      <c r="J1300" s="3"/>
      <c r="K1300" s="3"/>
    </row>
    <row r="1301" spans="1:11">
      <c r="A1301" s="3"/>
      <c r="B1301" s="3"/>
      <c r="C1301" s="3"/>
      <c r="D1301" s="3"/>
      <c r="E1301" s="3"/>
      <c r="F1301" s="3"/>
      <c r="G1301" s="5"/>
      <c r="H1301" s="3"/>
      <c r="I1301" s="5"/>
      <c r="J1301" s="3"/>
      <c r="K1301" s="3"/>
    </row>
    <row r="1302" spans="1:11">
      <c r="A1302" s="3"/>
      <c r="B1302" s="3"/>
      <c r="C1302" s="3"/>
      <c r="D1302" s="3"/>
      <c r="E1302" s="3"/>
      <c r="F1302" s="3"/>
      <c r="G1302" s="5"/>
      <c r="H1302" s="3"/>
      <c r="I1302" s="5"/>
      <c r="J1302" s="3"/>
      <c r="K1302" s="3"/>
    </row>
    <row r="1303" spans="1:11">
      <c r="A1303" s="3"/>
      <c r="B1303" s="3"/>
      <c r="C1303" s="3"/>
      <c r="D1303" s="3"/>
      <c r="E1303" s="3"/>
      <c r="F1303" s="3"/>
      <c r="G1303" s="5"/>
      <c r="H1303" s="3"/>
      <c r="I1303" s="5"/>
      <c r="J1303" s="3"/>
      <c r="K1303" s="3"/>
    </row>
    <row r="1304" spans="1:11">
      <c r="A1304" s="3"/>
      <c r="B1304" s="3"/>
      <c r="C1304" s="3"/>
      <c r="D1304" s="3"/>
      <c r="E1304" s="3"/>
      <c r="F1304" s="3"/>
      <c r="G1304" s="5"/>
      <c r="H1304" s="3"/>
      <c r="I1304" s="5"/>
      <c r="J1304" s="3"/>
      <c r="K1304" s="3"/>
    </row>
    <row r="1305" spans="1:11">
      <c r="A1305" s="3"/>
      <c r="B1305" s="3"/>
      <c r="C1305" s="3"/>
      <c r="D1305" s="3"/>
      <c r="E1305" s="3"/>
      <c r="F1305" s="3"/>
      <c r="G1305" s="5"/>
      <c r="H1305" s="3"/>
      <c r="I1305" s="5"/>
      <c r="J1305" s="3"/>
      <c r="K1305" s="3"/>
    </row>
    <row r="1306" spans="1:11">
      <c r="A1306" s="3"/>
      <c r="B1306" s="3"/>
      <c r="C1306" s="3"/>
      <c r="D1306" s="3"/>
      <c r="E1306" s="3"/>
      <c r="F1306" s="3"/>
      <c r="G1306" s="5"/>
      <c r="H1306" s="3"/>
      <c r="I1306" s="5"/>
      <c r="J1306" s="3"/>
      <c r="K1306" s="3"/>
    </row>
    <row r="1307" spans="1:11">
      <c r="A1307" s="3"/>
      <c r="B1307" s="3"/>
      <c r="C1307" s="3"/>
      <c r="D1307" s="3"/>
      <c r="E1307" s="3"/>
      <c r="F1307" s="3"/>
      <c r="G1307" s="5"/>
      <c r="H1307" s="3"/>
      <c r="I1307" s="5"/>
      <c r="J1307" s="3"/>
      <c r="K1307" s="3"/>
    </row>
    <row r="1308" spans="1:11">
      <c r="A1308" s="3"/>
      <c r="B1308" s="3"/>
      <c r="C1308" s="3"/>
      <c r="D1308" s="3"/>
      <c r="E1308" s="3"/>
      <c r="F1308" s="3"/>
      <c r="G1308" s="5"/>
      <c r="H1308" s="3"/>
      <c r="I1308" s="5"/>
      <c r="J1308" s="3"/>
      <c r="K1308" s="3"/>
    </row>
    <row r="1309" spans="1:11">
      <c r="A1309" s="3"/>
      <c r="B1309" s="3"/>
      <c r="C1309" s="3"/>
      <c r="D1309" s="3"/>
      <c r="E1309" s="3"/>
      <c r="F1309" s="3"/>
      <c r="G1309" s="5"/>
      <c r="H1309" s="3"/>
      <c r="I1309" s="5"/>
      <c r="J1309" s="3"/>
      <c r="K1309" s="3"/>
    </row>
    <row r="1310" spans="1:11">
      <c r="A1310" s="3"/>
      <c r="B1310" s="3"/>
      <c r="C1310" s="3"/>
      <c r="D1310" s="3"/>
      <c r="E1310" s="3"/>
      <c r="F1310" s="3"/>
      <c r="G1310" s="5"/>
      <c r="H1310" s="3"/>
      <c r="I1310" s="5"/>
      <c r="J1310" s="3"/>
      <c r="K1310" s="3"/>
    </row>
    <row r="1311" spans="1:11">
      <c r="A1311" s="3"/>
      <c r="B1311" s="3"/>
      <c r="C1311" s="3"/>
      <c r="D1311" s="3"/>
      <c r="E1311" s="3"/>
      <c r="F1311" s="3"/>
      <c r="G1311" s="5"/>
      <c r="H1311" s="3"/>
      <c r="I1311" s="5"/>
      <c r="J1311" s="3"/>
      <c r="K1311" s="3"/>
    </row>
    <row r="1312" spans="1:11">
      <c r="A1312" s="3"/>
      <c r="B1312" s="3"/>
      <c r="C1312" s="3"/>
      <c r="D1312" s="3"/>
      <c r="E1312" s="3"/>
      <c r="F1312" s="3"/>
      <c r="G1312" s="5"/>
      <c r="H1312" s="3"/>
      <c r="I1312" s="5"/>
      <c r="J1312" s="3"/>
      <c r="K1312" s="3"/>
    </row>
    <row r="1313" spans="1:11">
      <c r="A1313" s="3"/>
      <c r="B1313" s="3"/>
      <c r="C1313" s="3"/>
      <c r="D1313" s="3"/>
      <c r="E1313" s="3"/>
      <c r="F1313" s="3"/>
      <c r="G1313" s="5"/>
      <c r="H1313" s="3"/>
      <c r="I1313" s="5"/>
      <c r="J1313" s="3"/>
      <c r="K1313" s="3"/>
    </row>
    <row r="1314" spans="1:11">
      <c r="A1314" s="3"/>
      <c r="B1314" s="3"/>
      <c r="C1314" s="3"/>
      <c r="D1314" s="3"/>
      <c r="E1314" s="3"/>
      <c r="F1314" s="3"/>
      <c r="G1314" s="5"/>
      <c r="H1314" s="3"/>
      <c r="I1314" s="5"/>
      <c r="J1314" s="3"/>
      <c r="K1314" s="3"/>
    </row>
    <row r="1315" spans="1:11">
      <c r="A1315" s="3"/>
      <c r="B1315" s="3"/>
      <c r="C1315" s="3"/>
      <c r="D1315" s="3"/>
      <c r="E1315" s="3"/>
      <c r="F1315" s="3"/>
      <c r="G1315" s="5"/>
      <c r="H1315" s="3"/>
      <c r="I1315" s="5"/>
      <c r="J1315" s="3"/>
      <c r="K1315" s="3"/>
    </row>
    <row r="1316" spans="1:11">
      <c r="A1316" s="3"/>
      <c r="B1316" s="3"/>
      <c r="C1316" s="3"/>
      <c r="D1316" s="3"/>
      <c r="E1316" s="3"/>
      <c r="F1316" s="3"/>
      <c r="G1316" s="5"/>
      <c r="H1316" s="3"/>
      <c r="I1316" s="5"/>
      <c r="J1316" s="3"/>
      <c r="K1316" s="3"/>
    </row>
    <row r="1317" spans="1:11">
      <c r="A1317" s="3"/>
      <c r="B1317" s="3"/>
      <c r="C1317" s="3"/>
      <c r="D1317" s="3"/>
      <c r="E1317" s="3"/>
      <c r="F1317" s="3"/>
      <c r="G1317" s="5"/>
      <c r="H1317" s="3"/>
      <c r="I1317" s="5"/>
      <c r="J1317" s="3"/>
      <c r="K1317" s="3"/>
    </row>
    <row r="1318" spans="1:11">
      <c r="A1318" s="3"/>
      <c r="B1318" s="3"/>
      <c r="C1318" s="3"/>
      <c r="D1318" s="3"/>
      <c r="E1318" s="3"/>
      <c r="F1318" s="3"/>
      <c r="G1318" s="5"/>
      <c r="H1318" s="3"/>
      <c r="I1318" s="5"/>
      <c r="J1318" s="3"/>
      <c r="K1318" s="3"/>
    </row>
    <row r="1319" spans="1:11">
      <c r="A1319" s="3"/>
      <c r="B1319" s="3"/>
      <c r="C1319" s="3"/>
      <c r="D1319" s="3"/>
      <c r="E1319" s="3"/>
      <c r="F1319" s="3"/>
      <c r="G1319" s="5"/>
      <c r="H1319" s="3"/>
      <c r="I1319" s="5"/>
      <c r="J1319" s="3"/>
      <c r="K1319" s="3"/>
    </row>
    <row r="1320" spans="1:11">
      <c r="A1320" s="3"/>
      <c r="B1320" s="3"/>
      <c r="C1320" s="3"/>
      <c r="D1320" s="3"/>
      <c r="E1320" s="3"/>
      <c r="F1320" s="3"/>
      <c r="G1320" s="5"/>
      <c r="H1320" s="3"/>
      <c r="I1320" s="5"/>
      <c r="J1320" s="3"/>
      <c r="K1320" s="3"/>
    </row>
    <row r="1321" spans="1:11">
      <c r="A1321" s="3"/>
      <c r="B1321" s="3"/>
      <c r="C1321" s="3"/>
      <c r="D1321" s="3"/>
      <c r="E1321" s="3"/>
      <c r="F1321" s="3"/>
      <c r="G1321" s="5"/>
      <c r="H1321" s="3"/>
      <c r="I1321" s="5"/>
      <c r="J1321" s="3"/>
      <c r="K1321" s="3"/>
    </row>
    <row r="1322" spans="1:11">
      <c r="A1322" s="3"/>
      <c r="B1322" s="3"/>
      <c r="C1322" s="3"/>
      <c r="D1322" s="3"/>
      <c r="E1322" s="3"/>
      <c r="F1322" s="3"/>
      <c r="G1322" s="5"/>
      <c r="H1322" s="3"/>
      <c r="I1322" s="5"/>
      <c r="J1322" s="3"/>
      <c r="K1322" s="3"/>
    </row>
    <row r="1323" spans="1:11">
      <c r="A1323" s="3"/>
      <c r="B1323" s="3"/>
      <c r="C1323" s="3"/>
      <c r="D1323" s="3"/>
      <c r="E1323" s="3"/>
      <c r="F1323" s="3"/>
      <c r="G1323" s="5"/>
      <c r="H1323" s="3"/>
      <c r="I1323" s="5"/>
      <c r="J1323" s="3"/>
      <c r="K1323" s="3"/>
    </row>
    <row r="1324" spans="1:11">
      <c r="A1324" s="3"/>
      <c r="B1324" s="3"/>
      <c r="C1324" s="3"/>
      <c r="D1324" s="3"/>
      <c r="E1324" s="3"/>
      <c r="F1324" s="3"/>
      <c r="G1324" s="5"/>
      <c r="H1324" s="3"/>
      <c r="I1324" s="5"/>
      <c r="J1324" s="3"/>
      <c r="K1324" s="3"/>
    </row>
    <row r="1325" spans="1:11">
      <c r="A1325" s="3"/>
      <c r="B1325" s="3"/>
      <c r="C1325" s="3"/>
      <c r="D1325" s="3"/>
      <c r="E1325" s="3"/>
      <c r="F1325" s="3"/>
      <c r="G1325" s="5"/>
      <c r="H1325" s="3"/>
      <c r="I1325" s="5"/>
      <c r="J1325" s="3"/>
      <c r="K1325" s="3"/>
    </row>
    <row r="1326" spans="1:11">
      <c r="A1326" s="3"/>
      <c r="B1326" s="3"/>
      <c r="C1326" s="3"/>
      <c r="D1326" s="3"/>
      <c r="E1326" s="3"/>
      <c r="F1326" s="3"/>
      <c r="G1326" s="5"/>
      <c r="H1326" s="3"/>
      <c r="I1326" s="5"/>
      <c r="J1326" s="3"/>
      <c r="K1326" s="3"/>
    </row>
    <row r="1327" spans="1:11">
      <c r="A1327" s="3"/>
      <c r="B1327" s="3"/>
      <c r="C1327" s="3"/>
      <c r="D1327" s="3"/>
      <c r="E1327" s="3"/>
      <c r="F1327" s="3"/>
      <c r="G1327" s="5"/>
      <c r="H1327" s="3"/>
      <c r="I1327" s="5"/>
      <c r="J1327" s="3"/>
      <c r="K1327" s="3"/>
    </row>
    <row r="1328" spans="1:11">
      <c r="A1328" s="3"/>
      <c r="B1328" s="3"/>
      <c r="C1328" s="3"/>
      <c r="D1328" s="3"/>
      <c r="E1328" s="3"/>
      <c r="F1328" s="3"/>
      <c r="G1328" s="5"/>
      <c r="H1328" s="3"/>
      <c r="I1328" s="5"/>
      <c r="J1328" s="3"/>
      <c r="K1328" s="3"/>
    </row>
    <row r="1329" spans="1:11">
      <c r="A1329" s="3"/>
      <c r="B1329" s="3"/>
      <c r="C1329" s="3"/>
      <c r="D1329" s="3"/>
      <c r="E1329" s="3"/>
      <c r="F1329" s="3"/>
      <c r="G1329" s="5"/>
      <c r="H1329" s="3"/>
      <c r="I1329" s="5"/>
      <c r="J1329" s="3"/>
      <c r="K1329" s="3"/>
    </row>
    <row r="1330" spans="1:11">
      <c r="A1330" s="3"/>
      <c r="B1330" s="3"/>
      <c r="C1330" s="3"/>
      <c r="D1330" s="3"/>
      <c r="E1330" s="3"/>
      <c r="F1330" s="3"/>
      <c r="G1330" s="5"/>
      <c r="H1330" s="3"/>
      <c r="I1330" s="5"/>
      <c r="J1330" s="3"/>
      <c r="K1330" s="3"/>
    </row>
    <row r="1331" spans="1:11">
      <c r="A1331" s="3"/>
      <c r="B1331" s="3"/>
      <c r="C1331" s="3"/>
      <c r="D1331" s="3"/>
      <c r="E1331" s="3"/>
      <c r="F1331" s="3"/>
      <c r="G1331" s="5"/>
      <c r="H1331" s="3"/>
      <c r="I1331" s="5"/>
      <c r="J1331" s="3"/>
      <c r="K1331" s="3"/>
    </row>
    <row r="1332" spans="1:11">
      <c r="A1332" s="3"/>
      <c r="B1332" s="3"/>
      <c r="C1332" s="3"/>
      <c r="D1332" s="3"/>
      <c r="E1332" s="3"/>
      <c r="F1332" s="3"/>
      <c r="G1332" s="5"/>
      <c r="H1332" s="3"/>
      <c r="I1332" s="5"/>
      <c r="J1332" s="3"/>
      <c r="K1332" s="3"/>
    </row>
    <row r="1333" spans="1:11">
      <c r="A1333" s="3"/>
      <c r="B1333" s="3"/>
      <c r="C1333" s="3"/>
      <c r="D1333" s="3"/>
      <c r="E1333" s="3"/>
      <c r="F1333" s="3"/>
      <c r="G1333" s="5"/>
      <c r="H1333" s="3"/>
      <c r="I1333" s="5"/>
      <c r="J1333" s="3"/>
      <c r="K1333" s="3"/>
    </row>
    <row r="1334" spans="1:11">
      <c r="A1334" s="3"/>
      <c r="B1334" s="3"/>
      <c r="C1334" s="3"/>
      <c r="D1334" s="3"/>
      <c r="E1334" s="3"/>
      <c r="F1334" s="3"/>
      <c r="G1334" s="5"/>
      <c r="H1334" s="3"/>
      <c r="I1334" s="5"/>
      <c r="J1334" s="3"/>
      <c r="K1334" s="3"/>
    </row>
    <row r="1335" spans="1:11">
      <c r="A1335" s="3"/>
      <c r="B1335" s="3"/>
      <c r="C1335" s="3"/>
      <c r="D1335" s="3"/>
      <c r="E1335" s="3"/>
      <c r="F1335" s="3"/>
      <c r="G1335" s="5"/>
      <c r="H1335" s="3"/>
      <c r="I1335" s="5"/>
      <c r="J1335" s="3"/>
      <c r="K1335" s="3"/>
    </row>
    <row r="1336" spans="1:11">
      <c r="A1336" s="3"/>
      <c r="B1336" s="3"/>
      <c r="C1336" s="3"/>
      <c r="D1336" s="3"/>
      <c r="E1336" s="3"/>
      <c r="F1336" s="3"/>
      <c r="G1336" s="5"/>
      <c r="H1336" s="3"/>
      <c r="I1336" s="5"/>
      <c r="J1336" s="3"/>
      <c r="K1336" s="3"/>
    </row>
    <row r="1337" spans="1:11">
      <c r="A1337" s="3"/>
      <c r="B1337" s="3"/>
      <c r="C1337" s="3"/>
      <c r="D1337" s="3"/>
      <c r="E1337" s="3"/>
      <c r="F1337" s="3"/>
      <c r="G1337" s="5"/>
      <c r="H1337" s="3"/>
      <c r="I1337" s="5"/>
      <c r="J1337" s="3"/>
      <c r="K1337" s="3"/>
    </row>
    <row r="1338" spans="1:11">
      <c r="A1338" s="3"/>
      <c r="B1338" s="3"/>
      <c r="C1338" s="3"/>
      <c r="D1338" s="3"/>
      <c r="E1338" s="3"/>
      <c r="F1338" s="3"/>
      <c r="G1338" s="5"/>
      <c r="H1338" s="3"/>
      <c r="I1338" s="5"/>
      <c r="J1338" s="3"/>
      <c r="K1338" s="3"/>
    </row>
    <row r="1339" spans="1:11">
      <c r="A1339" s="3"/>
      <c r="B1339" s="3"/>
      <c r="C1339" s="3"/>
      <c r="D1339" s="3"/>
      <c r="E1339" s="3"/>
      <c r="F1339" s="3"/>
      <c r="G1339" s="5"/>
      <c r="H1339" s="3"/>
      <c r="I1339" s="5"/>
      <c r="J1339" s="3"/>
      <c r="K1339" s="3"/>
    </row>
    <row r="1340" spans="1:11">
      <c r="A1340" s="3"/>
      <c r="B1340" s="3"/>
      <c r="C1340" s="3"/>
      <c r="D1340" s="3"/>
      <c r="E1340" s="3"/>
      <c r="F1340" s="3"/>
      <c r="G1340" s="5"/>
      <c r="H1340" s="3"/>
      <c r="I1340" s="5"/>
      <c r="J1340" s="3"/>
      <c r="K1340" s="3"/>
    </row>
    <row r="1341" spans="1:11">
      <c r="A1341" s="3"/>
      <c r="B1341" s="3"/>
      <c r="C1341" s="3"/>
      <c r="D1341" s="3"/>
      <c r="E1341" s="3"/>
      <c r="F1341" s="3"/>
      <c r="G1341" s="5"/>
      <c r="H1341" s="3"/>
      <c r="I1341" s="5"/>
      <c r="J1341" s="3"/>
      <c r="K1341" s="3"/>
    </row>
    <row r="1342" spans="1:11">
      <c r="A1342" s="3"/>
      <c r="B1342" s="3"/>
      <c r="C1342" s="3"/>
      <c r="D1342" s="3"/>
      <c r="E1342" s="3"/>
      <c r="F1342" s="3"/>
      <c r="G1342" s="5"/>
      <c r="H1342" s="3"/>
      <c r="I1342" s="5"/>
      <c r="J1342" s="3"/>
      <c r="K1342" s="3"/>
    </row>
  </sheetData>
  <pageMargins left="0.5" right="0" top="0.5" bottom="0.5" header="0" footer="0"/>
  <pageSetup scale="85" orientation="landscape" r:id="rId1"/>
  <headerFooter>
    <oddHeader>&amp;F</oddHeader>
    <oddFooter>Page &amp;P of &amp;N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POCAS-23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Cornier, Cristina</dc:creator>
  <cp:lastModifiedBy>Owner</cp:lastModifiedBy>
  <cp:lastPrinted>2022-04-24T15:51:49Z</cp:lastPrinted>
  <dcterms:created xsi:type="dcterms:W3CDTF">2019-01-28T16:21:21Z</dcterms:created>
  <dcterms:modified xsi:type="dcterms:W3CDTF">2022-04-24T15:51:51Z</dcterms:modified>
</cp:coreProperties>
</file>