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.O." sheetId="1" r:id="rId4"/>
  </sheets>
  <definedNames>
    <definedName name="mon">#REF!</definedName>
    <definedName name="WED">#REF!</definedName>
    <definedName name="sat">#REF!</definedName>
  </definedNames>
  <calcPr/>
</workbook>
</file>

<file path=xl/sharedStrings.xml><?xml version="1.0" encoding="utf-8"?>
<sst xmlns="http://schemas.openxmlformats.org/spreadsheetml/2006/main" count="1292" uniqueCount="846">
  <si>
    <t>TEC COOPERATIVE PURCHASING 2020-2021</t>
  </si>
  <si>
    <t>PURCHASE ORDER</t>
  </si>
  <si>
    <t>VENDOR:</t>
  </si>
  <si>
    <t>SHIP TO:</t>
  </si>
  <si>
    <t>W. B. MASON</t>
  </si>
  <si>
    <t>59 Centre Street</t>
  </si>
  <si>
    <t>Brockton, MA 02303</t>
  </si>
  <si>
    <t>Phone:  888-926-2766 Customer Service</t>
  </si>
  <si>
    <t>BILL TO:</t>
  </si>
  <si>
    <t>Fax:  800-773-4488</t>
  </si>
  <si>
    <r>
      <t xml:space="preserve">REF:  TEC BID - CATEGORY 2  </t>
    </r>
    <r>
      <rPr>
        <rFont val="Helv"/>
        <b/>
        <i/>
        <sz val="11.0"/>
      </rPr>
      <t>(Separate POs for Cat 1, 3 &amp; 4)</t>
    </r>
  </si>
  <si>
    <t>CATEGORY 2:  Prices are firm through April 30, 2021</t>
  </si>
  <si>
    <t>CATALOG DISCOUNT: 40% - Category 2 pp 344-494</t>
  </si>
  <si>
    <t>NOTE:  $25.00 minimum purchase on all orders.</t>
  </si>
  <si>
    <t xml:space="preserve">P.O. # </t>
  </si>
  <si>
    <t xml:space="preserve">DATE:   </t>
  </si>
  <si>
    <t xml:space="preserve">TEC </t>
  </si>
  <si>
    <t>Description</t>
  </si>
  <si>
    <t>Unit</t>
  </si>
  <si>
    <t>Model/</t>
  </si>
  <si>
    <t>Price/</t>
  </si>
  <si>
    <t>Quantity</t>
  </si>
  <si>
    <t>Price</t>
  </si>
  <si>
    <t>#</t>
  </si>
  <si>
    <t>Stock #</t>
  </si>
  <si>
    <t>Extension</t>
  </si>
  <si>
    <t>CATEGORY 2:  OFFICE SUPPLIES</t>
  </si>
  <si>
    <t>Office Paper</t>
  </si>
  <si>
    <t>Certificate bond, 25% cotton,  8.5" x 11", sub 20</t>
  </si>
  <si>
    <t>rm</t>
  </si>
  <si>
    <t>SOU403C</t>
  </si>
  <si>
    <t>Pads</t>
  </si>
  <si>
    <t>White pads 3" x 5" unlined, 100 Sheets/pad</t>
  </si>
  <si>
    <t>dz</t>
  </si>
  <si>
    <t>UNV35613</t>
  </si>
  <si>
    <t>White pads 4" x 6" unlined, 100 Sheets/pad</t>
  </si>
  <si>
    <t>UNV35614</t>
  </si>
  <si>
    <t>White pads 5" x 8" unlined, 100 Sheets/pad</t>
  </si>
  <si>
    <t>UNV35615</t>
  </si>
  <si>
    <r>
      <t xml:space="preserve">White pads 8.5" x 11", 3/8" rld </t>
    </r>
    <r>
      <rPr>
        <rFont val="Helv"/>
        <b/>
        <sz val="11.0"/>
      </rPr>
      <t>with margin</t>
    </r>
    <r>
      <rPr>
        <rFont val="Helv"/>
        <sz val="11.0"/>
      </rPr>
      <t>, 50 sheets/pad</t>
    </r>
  </si>
  <si>
    <t>WBM20630</t>
  </si>
  <si>
    <r>
      <t xml:space="preserve">White pads 8.5" x 11", 3/8"rld, </t>
    </r>
    <r>
      <rPr>
        <rFont val="Helv"/>
        <b/>
        <sz val="11.0"/>
      </rPr>
      <t>no margin</t>
    </r>
    <r>
      <rPr>
        <rFont val="Helv"/>
        <sz val="11.0"/>
      </rPr>
      <t>, 50 sheets/pad</t>
    </r>
  </si>
  <si>
    <t>WBM11000</t>
  </si>
  <si>
    <t>Canary yel pads, 5" x 8" ruled, 12 pads/pkg</t>
  </si>
  <si>
    <t>WBM46200</t>
  </si>
  <si>
    <r>
      <t xml:space="preserve">Canary yel pads 8.5" x 14", 3/8" rld </t>
    </r>
    <r>
      <rPr>
        <rFont val="Helv"/>
        <b/>
        <sz val="11.0"/>
      </rPr>
      <t>with margin</t>
    </r>
    <r>
      <rPr>
        <rFont val="Helv"/>
        <sz val="11.0"/>
      </rPr>
      <t>, 50 sheets/pad</t>
    </r>
  </si>
  <si>
    <t>WBM40000</t>
  </si>
  <si>
    <r>
      <t xml:space="preserve">Canary yel pads 8.5" x 11", 3/8" rld </t>
    </r>
    <r>
      <rPr>
        <rFont val="Helv"/>
        <b/>
        <sz val="11.0"/>
      </rPr>
      <t>with margin</t>
    </r>
    <r>
      <rPr>
        <rFont val="Helv"/>
        <sz val="11.0"/>
      </rPr>
      <t>, 50 sheets/pad</t>
    </r>
  </si>
  <si>
    <t>WBM10630</t>
  </si>
  <si>
    <t>Prism Writing Pad,  8 1/2" x 11 3/4" - Orchid, 50 shts, 12 pads/pack</t>
  </si>
  <si>
    <t>UNV35884</t>
  </si>
  <si>
    <t>Ruled pads 8.5 x 11-3/8 50 sheets/pad with margins - blue, 12 pk</t>
  </si>
  <si>
    <t>UNV35880</t>
  </si>
  <si>
    <r>
      <t xml:space="preserve">Five Star </t>
    </r>
    <r>
      <rPr>
        <rFont val="Helv"/>
        <sz val="11.0"/>
      </rPr>
      <t>Spiral Quadrille Pad,</t>
    </r>
    <r>
      <rPr>
        <rFont val="Helv"/>
        <b/>
        <sz val="11.0"/>
      </rPr>
      <t xml:space="preserve"> #OD-433508</t>
    </r>
  </si>
  <si>
    <t>ea</t>
  </si>
  <si>
    <t>MEA06190</t>
  </si>
  <si>
    <t>Telephone memo pads, 50 sheets/pad, 12 pads/pkg</t>
  </si>
  <si>
    <t>UNV48023</t>
  </si>
  <si>
    <t>Telephone Message Book, carbonless, 400/book</t>
  </si>
  <si>
    <t>UNV48003</t>
  </si>
  <si>
    <t>Steno pads 6 x 9 80 pgs, Gregg rld, 12 pads/pkg (can be ordered as EA)</t>
  </si>
  <si>
    <t>UNV86920</t>
  </si>
  <si>
    <r>
      <t xml:space="preserve">Self-Stick Removable Notes, </t>
    </r>
    <r>
      <rPr>
        <rFont val="Helv"/>
        <b/>
        <sz val="11.0"/>
      </rPr>
      <t>"Post-It"</t>
    </r>
    <r>
      <rPr>
        <rFont val="Helv"/>
        <sz val="11.0"/>
      </rPr>
      <t>,1.5" x 2", 12 pads/pkg</t>
    </r>
  </si>
  <si>
    <t>MMM6539YW</t>
  </si>
  <si>
    <r>
      <t xml:space="preserve">Self-Stick Removable Notes, </t>
    </r>
    <r>
      <rPr>
        <rFont val="Helv"/>
        <b/>
        <sz val="11.0"/>
      </rPr>
      <t>"Post-It"</t>
    </r>
    <r>
      <rPr>
        <rFont val="Helv"/>
        <sz val="11.0"/>
      </rPr>
      <t>, 3" x 3", 12 pads/pkg</t>
    </r>
  </si>
  <si>
    <t>MMM6549YW</t>
  </si>
  <si>
    <r>
      <t xml:space="preserve">Self-Stick Removable Notes, </t>
    </r>
    <r>
      <rPr>
        <rFont val="Helv"/>
        <b/>
        <sz val="11.0"/>
      </rPr>
      <t>"Post-It"</t>
    </r>
    <r>
      <rPr>
        <rFont val="Helv"/>
        <sz val="11.0"/>
      </rPr>
      <t>, 3" x 5", 12 pads/pkg</t>
    </r>
  </si>
  <si>
    <t>MMM6559YW</t>
  </si>
  <si>
    <r>
      <t xml:space="preserve">Self-Stick Removable Notes, </t>
    </r>
    <r>
      <rPr>
        <rFont val="Helv"/>
        <b/>
        <sz val="11.0"/>
      </rPr>
      <t>"Post-It"</t>
    </r>
    <r>
      <rPr>
        <rFont val="Helv"/>
        <sz val="11.0"/>
      </rPr>
      <t>, 3" x 3", 470 pg cube, Blue Wave</t>
    </r>
  </si>
  <si>
    <t>MMM2056RC</t>
  </si>
  <si>
    <r>
      <t xml:space="preserve">Self-Stick Removable Notes, </t>
    </r>
    <r>
      <rPr>
        <rFont val="Helv"/>
        <b/>
        <sz val="11.0"/>
      </rPr>
      <t>"Post-It"</t>
    </r>
    <r>
      <rPr>
        <rFont val="Helv"/>
        <sz val="11.0"/>
      </rPr>
      <t>, 3" x 3", 400 pg cube, Ultra</t>
    </r>
  </si>
  <si>
    <t>MMM2027RCR</t>
  </si>
  <si>
    <r>
      <t xml:space="preserve">Self-Stick Removable Notes, </t>
    </r>
    <r>
      <rPr>
        <rFont val="Helv"/>
        <b/>
        <sz val="11.0"/>
      </rPr>
      <t>"Post-It"</t>
    </r>
    <r>
      <rPr>
        <rFont val="Helv"/>
        <sz val="11.0"/>
      </rPr>
      <t xml:space="preserve">, 4" x 6", 12 pads/pkg </t>
    </r>
  </si>
  <si>
    <t>MMM659YW</t>
  </si>
  <si>
    <r>
      <t xml:space="preserve">Self-Stick Removable Notes, </t>
    </r>
    <r>
      <rPr>
        <rFont val="Helv"/>
        <b/>
        <sz val="11.0"/>
      </rPr>
      <t>"Post-It"</t>
    </r>
    <r>
      <rPr>
        <rFont val="Helv"/>
        <sz val="11.0"/>
      </rPr>
      <t xml:space="preserve">, 4" x 6", lined, 12 pads/pkg </t>
    </r>
  </si>
  <si>
    <t>MMM6609YW</t>
  </si>
  <si>
    <r>
      <t xml:space="preserve">Page Markers, </t>
    </r>
    <r>
      <rPr>
        <rFont val="Helv"/>
        <b/>
        <sz val="11.0"/>
      </rPr>
      <t>"Post-It</t>
    </r>
    <r>
      <rPr>
        <rFont val="Helv"/>
        <sz val="11.0"/>
      </rPr>
      <t>", 1" x 3", ultra asstd., four pack-50 shts/pad</t>
    </r>
  </si>
  <si>
    <t>4/pkg</t>
  </si>
  <si>
    <t>MMM6714AU</t>
  </si>
  <si>
    <r>
      <t xml:space="preserve">Flags(100) in Portable Dispenser, </t>
    </r>
    <r>
      <rPr>
        <rFont val="Helv"/>
        <b/>
        <sz val="11.0"/>
      </rPr>
      <t>"Post-it"</t>
    </r>
    <r>
      <rPr>
        <rFont val="Helv"/>
        <sz val="11.0"/>
      </rPr>
      <t>, 1/2" x 1 3/4", standard colors/20 ea.</t>
    </r>
  </si>
  <si>
    <t>pkg</t>
  </si>
  <si>
    <t>MMM6835CF</t>
  </si>
  <si>
    <r>
      <t xml:space="preserve">Flags(100) in Portable Dispenser, </t>
    </r>
    <r>
      <rPr>
        <rFont val="Helv"/>
        <b/>
        <sz val="11.0"/>
      </rPr>
      <t>"Post-it"</t>
    </r>
    <r>
      <rPr>
        <rFont val="Helv"/>
        <sz val="11.0"/>
      </rPr>
      <t>, 1/2" x 1 3/4", bright colors/20 ea.</t>
    </r>
  </si>
  <si>
    <t>MMM6835CB</t>
  </si>
  <si>
    <r>
      <t>Pop-up</t>
    </r>
    <r>
      <rPr>
        <rFont val="Helv"/>
        <b/>
        <sz val="11.0"/>
      </rPr>
      <t xml:space="preserve"> "Post-It" </t>
    </r>
    <r>
      <rPr>
        <rFont val="Helv"/>
        <sz val="11.0"/>
      </rPr>
      <t>Notes ,3"X3", Pastels,Asst,6/pk</t>
    </r>
  </si>
  <si>
    <t>6/pk</t>
  </si>
  <si>
    <t>MMMR330AP</t>
  </si>
  <si>
    <r>
      <t>Pop-up "</t>
    </r>
    <r>
      <rPr>
        <rFont val="Helv"/>
        <b/>
        <sz val="11.0"/>
      </rPr>
      <t>Post-it"</t>
    </r>
    <r>
      <rPr>
        <rFont val="Helv"/>
        <sz val="11.0"/>
      </rPr>
      <t xml:space="preserve"> Notes, 3"X3", Ultra Colors, 6/pk</t>
    </r>
  </si>
  <si>
    <t>MMMR330AU</t>
  </si>
  <si>
    <r>
      <t>Pop-up,"</t>
    </r>
    <r>
      <rPr>
        <rFont val="Helv"/>
        <b/>
        <sz val="11.0"/>
      </rPr>
      <t>Post-it", #R330-YW</t>
    </r>
    <r>
      <rPr>
        <rFont val="Helv"/>
        <sz val="11.0"/>
      </rPr>
      <t xml:space="preserve"> Notes, yellow, 2 7/8 x 2 7/8, 12/pkg</t>
    </r>
  </si>
  <si>
    <t>MMMR330YW</t>
  </si>
  <si>
    <r>
      <t>Highlighting Flags,</t>
    </r>
    <r>
      <rPr>
        <rFont val="Helv"/>
        <b/>
        <sz val="11.0"/>
      </rPr>
      <t>"Post-It"</t>
    </r>
    <r>
      <rPr>
        <rFont val="Helv"/>
        <sz val="11.0"/>
      </rPr>
      <t xml:space="preserve">, 1/2", 140/pack, </t>
    </r>
    <r>
      <rPr>
        <rFont val="Helv"/>
        <b/>
        <sz val="11.0"/>
      </rPr>
      <t>MMM6834ABX</t>
    </r>
  </si>
  <si>
    <t>pack</t>
  </si>
  <si>
    <t>MMM6834ABX</t>
  </si>
  <si>
    <r>
      <rPr>
        <rFont val="Helv"/>
        <b/>
        <sz val="11.0"/>
      </rPr>
      <t>Post-It-Note</t>
    </r>
    <r>
      <rPr>
        <rFont val="Helv"/>
        <sz val="11.0"/>
      </rPr>
      <t>, Ultra Colors, 3X3, 5 colors, 14-100 sheet pads/pk</t>
    </r>
  </si>
  <si>
    <t>pk</t>
  </si>
  <si>
    <t>MMM65414AU</t>
  </si>
  <si>
    <t>Pop-Up Dispenser for 3x3 Self Stick Notes</t>
  </si>
  <si>
    <t>MMMWD330BK</t>
  </si>
  <si>
    <t>Index Cards</t>
  </si>
  <si>
    <t>Lined white, 3" x 5", 100/pkg</t>
  </si>
  <si>
    <t>UNV47210</t>
  </si>
  <si>
    <t>Lined white, 4" x 6", 100/pkg</t>
  </si>
  <si>
    <t>UNV47230</t>
  </si>
  <si>
    <t>Lined white, 5" x 8", 100/pkg</t>
  </si>
  <si>
    <t>UNV47250</t>
  </si>
  <si>
    <t>Unlined white, 3" x 5", 100/pkg</t>
  </si>
  <si>
    <t>UNV47200</t>
  </si>
  <si>
    <t>Unlined white, 4" x 6", 100/pkg</t>
  </si>
  <si>
    <t>UNV47220</t>
  </si>
  <si>
    <t>Unlined white, 5" x 8", 100/pkg</t>
  </si>
  <si>
    <t>UNV47240</t>
  </si>
  <si>
    <t>Colored / Unlined, 4" x 6", 100/pkg, avail in yel/blue</t>
  </si>
  <si>
    <t>Oxford (OXF) 7420xxx</t>
  </si>
  <si>
    <t>1266-2</t>
  </si>
  <si>
    <t>Yellow/Canary</t>
  </si>
  <si>
    <t>OXF7420CAN</t>
  </si>
  <si>
    <t>1266-3</t>
  </si>
  <si>
    <t>Blue</t>
  </si>
  <si>
    <t>OXF7420BLU</t>
  </si>
  <si>
    <t>Colored / Unlined, 3" x 5", 100/pkg, avail in grn/yel/blue/cherry</t>
  </si>
  <si>
    <t>OXF7320xxx</t>
  </si>
  <si>
    <t>1267-1</t>
  </si>
  <si>
    <t>Green</t>
  </si>
  <si>
    <t>OXF7320GRE</t>
  </si>
  <si>
    <t>1267-2</t>
  </si>
  <si>
    <t>OXF7320CAN</t>
  </si>
  <si>
    <t>1267-3</t>
  </si>
  <si>
    <t>OXF7320BLU</t>
  </si>
  <si>
    <t>Colored / Lined, 4" x 6", 100/pkg, avail in grn/yel/blue</t>
  </si>
  <si>
    <t>OXF7421xxx</t>
  </si>
  <si>
    <t>1268-1</t>
  </si>
  <si>
    <t>OXF7421GRE</t>
  </si>
  <si>
    <t>1268-2</t>
  </si>
  <si>
    <t>OXF7421CAN</t>
  </si>
  <si>
    <t>1268-3</t>
  </si>
  <si>
    <t>OXF7421BLU</t>
  </si>
  <si>
    <t>Folders</t>
  </si>
  <si>
    <r>
      <t>Manila Letter Size,</t>
    </r>
    <r>
      <rPr>
        <rFont val="Helv"/>
        <b/>
        <sz val="11.0"/>
      </rPr>
      <t xml:space="preserve"> 1/5 cut,</t>
    </r>
    <r>
      <rPr>
        <rFont val="Helv"/>
        <sz val="11.0"/>
      </rPr>
      <t xml:space="preserve"> 100/bx - RECYCLED - 30% post-consumer material</t>
    </r>
  </si>
  <si>
    <t>box</t>
  </si>
  <si>
    <t>WBM12115</t>
  </si>
  <si>
    <r>
      <t xml:space="preserve">Manila Letter Size, </t>
    </r>
    <r>
      <rPr>
        <rFont val="Helv"/>
        <b/>
        <sz val="11.0"/>
      </rPr>
      <t>1/3 cut,</t>
    </r>
    <r>
      <rPr>
        <rFont val="Helv"/>
        <sz val="11.0"/>
      </rPr>
      <t xml:space="preserve"> 100/bx - RECYCLED - 30% post-consumer material</t>
    </r>
  </si>
  <si>
    <t>WBM12113</t>
  </si>
  <si>
    <t>Manila Letter Size, straight cut, 100/bx</t>
  </si>
  <si>
    <t>WBM12110</t>
  </si>
  <si>
    <t>Manila LEGAL SIZE, 1/3 cut, 100/box</t>
  </si>
  <si>
    <t>WBM15113</t>
  </si>
  <si>
    <t>Hanging Folders, Letter Size, 25/bx - RECYCLED - 30% post-consumer material</t>
  </si>
  <si>
    <t>WBM14115</t>
  </si>
  <si>
    <r>
      <t xml:space="preserve">Hanging Folders, Letter Size, </t>
    </r>
    <r>
      <rPr>
        <rFont val="Helv"/>
        <b/>
        <sz val="11.0"/>
      </rPr>
      <t>box bottom,</t>
    </r>
    <r>
      <rPr>
        <rFont val="Helv"/>
        <sz val="11.0"/>
      </rPr>
      <t xml:space="preserve"> 2" reinforced, 25/bx</t>
    </r>
  </si>
  <si>
    <t>UNV14142</t>
  </si>
  <si>
    <t>Hanging Folders, LEGAL SIZE, 25/bx</t>
  </si>
  <si>
    <t>WBM14215</t>
  </si>
  <si>
    <t>Colored File Folders, Letter Size, 1/3 cut, 50/box, asst. clrs-RECYCLED-30% pcm</t>
  </si>
  <si>
    <t>PFX04350</t>
  </si>
  <si>
    <r>
      <t xml:space="preserve">Colored File Folder, Letter Size, 1/3 cut, 100/bx, </t>
    </r>
    <r>
      <rPr>
        <rFont val="Helv"/>
        <b/>
        <sz val="11.0"/>
      </rPr>
      <t>1 color per box, asst. colors</t>
    </r>
  </si>
  <si>
    <t>WBM1050x</t>
  </si>
  <si>
    <t>1308-1</t>
  </si>
  <si>
    <t>BLUE</t>
  </si>
  <si>
    <t>WBM10501</t>
  </si>
  <si>
    <t>1308-2</t>
  </si>
  <si>
    <t>GREEN</t>
  </si>
  <si>
    <t>WBM10502</t>
  </si>
  <si>
    <t>1308-3</t>
  </si>
  <si>
    <t>RED</t>
  </si>
  <si>
    <t>WBM10503</t>
  </si>
  <si>
    <t>1308-4</t>
  </si>
  <si>
    <t>YELLOW</t>
  </si>
  <si>
    <t>WBM10504</t>
  </si>
  <si>
    <t>1308-5</t>
  </si>
  <si>
    <t>VIOLET</t>
  </si>
  <si>
    <t>WBM10505</t>
  </si>
  <si>
    <r>
      <t xml:space="preserve">Colored File Folder-RECYCLED, Letter Sz, 1/3 cut, 100/bx, </t>
    </r>
    <r>
      <rPr>
        <rFont val="Helv"/>
        <b/>
        <sz val="11.0"/>
      </rPr>
      <t>1 clr per box, asst. olrs</t>
    </r>
  </si>
  <si>
    <t>PFX043xx</t>
  </si>
  <si>
    <t>1309-1</t>
  </si>
  <si>
    <t>PFX04302</t>
  </si>
  <si>
    <t>1309-2</t>
  </si>
  <si>
    <t>PFX04311</t>
  </si>
  <si>
    <t>1309-4</t>
  </si>
  <si>
    <t>NATURAL</t>
  </si>
  <si>
    <t>PFX04342</t>
  </si>
  <si>
    <t>Hanging Color Folders, Letter Size, 25/box, asst. colors avail. - one color per box</t>
  </si>
  <si>
    <t>UNV141xx</t>
  </si>
  <si>
    <t>1310-1</t>
  </si>
  <si>
    <t>UNV14116</t>
  </si>
  <si>
    <t>1310-2</t>
  </si>
  <si>
    <t>UNV14117</t>
  </si>
  <si>
    <t>1310-3</t>
  </si>
  <si>
    <t>UNV14118</t>
  </si>
  <si>
    <t>1310-4</t>
  </si>
  <si>
    <t>UNV14119</t>
  </si>
  <si>
    <t>1310-5</t>
  </si>
  <si>
    <t>UNV14120</t>
  </si>
  <si>
    <t>Hanging Folders, Letter Size, Expandable 4", Reinforced, 25/box</t>
  </si>
  <si>
    <t>PFX4152X4</t>
  </si>
  <si>
    <r>
      <t>File Pockets-</t>
    </r>
    <r>
      <rPr>
        <rFont val="Helv"/>
        <b/>
        <sz val="11.0"/>
      </rPr>
      <t>Smead</t>
    </r>
    <r>
      <rPr>
        <rFont val="Helv"/>
        <sz val="11.0"/>
      </rPr>
      <t xml:space="preserve"> Wide Redrope, </t>
    </r>
    <r>
      <rPr>
        <rFont val="Helv"/>
        <b/>
        <sz val="11.0"/>
      </rPr>
      <t>Letter</t>
    </r>
    <r>
      <rPr>
        <rFont val="Helv"/>
        <sz val="11.0"/>
      </rPr>
      <t xml:space="preserve"> Size, </t>
    </r>
    <r>
      <rPr>
        <rFont val="Helv"/>
        <b/>
        <sz val="11.0"/>
      </rPr>
      <t>3-1/2"</t>
    </r>
    <r>
      <rPr>
        <rFont val="Helv"/>
        <sz val="11.0"/>
      </rPr>
      <t xml:space="preserve"> Expansion, Box of 10</t>
    </r>
  </si>
  <si>
    <t>SMD73264</t>
  </si>
  <si>
    <r>
      <t>File Pockets-</t>
    </r>
    <r>
      <rPr>
        <rFont val="Helv"/>
        <b/>
        <sz val="11.0"/>
      </rPr>
      <t>Smead</t>
    </r>
    <r>
      <rPr>
        <rFont val="Helv"/>
        <sz val="11.0"/>
      </rPr>
      <t xml:space="preserve"> Extra Wide Redrope, </t>
    </r>
    <r>
      <rPr>
        <rFont val="Helv"/>
        <b/>
        <sz val="11.0"/>
      </rPr>
      <t>Letter</t>
    </r>
    <r>
      <rPr>
        <rFont val="Helv"/>
        <sz val="11.0"/>
      </rPr>
      <t xml:space="preserve"> Size, </t>
    </r>
    <r>
      <rPr>
        <rFont val="Helv"/>
        <b/>
        <sz val="11.0"/>
      </rPr>
      <t>5-1/4"</t>
    </r>
    <r>
      <rPr>
        <rFont val="Helv"/>
        <sz val="11.0"/>
      </rPr>
      <t xml:space="preserve"> Expansion, Box of 10</t>
    </r>
  </si>
  <si>
    <t>SMD73234</t>
  </si>
  <si>
    <t>Envelopes</t>
  </si>
  <si>
    <t>White #6 3/4, sub 24, 500/bx</t>
  </si>
  <si>
    <t>WBM35206</t>
  </si>
  <si>
    <t>White #10, sub 24, 500/bx</t>
  </si>
  <si>
    <t>WBM35210</t>
  </si>
  <si>
    <r>
      <t xml:space="preserve">White #10, sub 24, </t>
    </r>
    <r>
      <rPr>
        <rFont val="Helv"/>
        <b/>
        <sz val="11.0"/>
      </rPr>
      <t>w/ window</t>
    </r>
    <r>
      <rPr>
        <rFont val="Helv"/>
        <sz val="11.0"/>
      </rPr>
      <t>, 500/bx</t>
    </r>
  </si>
  <si>
    <t>WBM35211</t>
  </si>
  <si>
    <t>Manila Clasp gm, 6" x 9", 100/bx</t>
  </si>
  <si>
    <t>WBM35260</t>
  </si>
  <si>
    <t>Manila Clasp gm, 9.5" x 12.5", 100/bx</t>
  </si>
  <si>
    <t>WBM35265</t>
  </si>
  <si>
    <t>Manila Clasp gm, 10" x 13", 100/bx</t>
  </si>
  <si>
    <t>WBM35267</t>
  </si>
  <si>
    <t>Manila Clasp gm, 12" x 15.5", 100 bx</t>
  </si>
  <si>
    <t>WBM35270</t>
  </si>
  <si>
    <r>
      <t xml:space="preserve">Manilla, </t>
    </r>
    <r>
      <rPr>
        <rFont val="Helv"/>
        <b/>
        <sz val="11.0"/>
      </rPr>
      <t>Self-Seal</t>
    </r>
    <r>
      <rPr>
        <rFont val="Helv"/>
        <sz val="11.0"/>
      </rPr>
      <t>, 6" x 9", 100/box</t>
    </r>
  </si>
  <si>
    <t>QUA43167</t>
  </si>
  <si>
    <r>
      <t xml:space="preserve">Manilla, </t>
    </r>
    <r>
      <rPr>
        <rFont val="Helv"/>
        <b/>
        <sz val="11.0"/>
      </rPr>
      <t>Self-Seal</t>
    </r>
    <r>
      <rPr>
        <rFont val="Helv"/>
        <sz val="11.0"/>
      </rPr>
      <t>, 10" x 13", 100/box</t>
    </r>
  </si>
  <si>
    <t>QUA43767</t>
  </si>
  <si>
    <r>
      <t xml:space="preserve">White, </t>
    </r>
    <r>
      <rPr>
        <rFont val="Helv"/>
        <b/>
        <sz val="11.0"/>
      </rPr>
      <t>Self-Seal</t>
    </r>
    <r>
      <rPr>
        <rFont val="Helv"/>
        <sz val="11.0"/>
      </rPr>
      <t>, 9.5" x 12.5", 100/box</t>
    </r>
  </si>
  <si>
    <t>QUA43617</t>
  </si>
  <si>
    <r>
      <t>Brown,</t>
    </r>
    <r>
      <rPr>
        <rFont val="Helv"/>
        <b/>
        <sz val="11.0"/>
      </rPr>
      <t xml:space="preserve"> Self-Seal</t>
    </r>
    <r>
      <rPr>
        <rFont val="Helv"/>
        <sz val="11.0"/>
      </rPr>
      <t xml:space="preserve"> Catalog Envelopes, 9x12, Box of 100 </t>
    </r>
  </si>
  <si>
    <t>QUA43567</t>
  </si>
  <si>
    <t>Interoffice Envelopes, 10" x 13", 100/bx</t>
  </si>
  <si>
    <t>WBM63568</t>
  </si>
  <si>
    <t xml:space="preserve">Report Card Envelopes, 6" x 9", thumb cut, hvy wgt, tan kraft, 100/bx </t>
  </si>
  <si>
    <t>QUA40762</t>
  </si>
  <si>
    <r>
      <t>Envelope Moistener-</t>
    </r>
    <r>
      <rPr>
        <rFont val="Helv"/>
        <b/>
        <sz val="11.0"/>
      </rPr>
      <t xml:space="preserve">Dab N Seal #56502 </t>
    </r>
    <r>
      <rPr>
        <rFont val="Helv"/>
        <sz val="11.0"/>
      </rPr>
      <t xml:space="preserve"> 50ml</t>
    </r>
  </si>
  <si>
    <t>UNV56502</t>
  </si>
  <si>
    <r>
      <rPr>
        <rFont val="Helv"/>
        <b/>
        <sz val="11.0"/>
      </rPr>
      <t>Redi Strip</t>
    </r>
    <r>
      <rPr>
        <rFont val="Helv"/>
        <sz val="11.0"/>
      </rPr>
      <t xml:space="preserve"> Business Envelopes, 4-1/8"x9-1/2", White, 500/box</t>
    </r>
  </si>
  <si>
    <t>WBM36003</t>
  </si>
  <si>
    <t>Correctors</t>
  </si>
  <si>
    <t xml:space="preserve">Small Block Erasers, pink, 80/box     </t>
  </si>
  <si>
    <t>LEO71558</t>
  </si>
  <si>
    <t>Erasers, pencil tip type, 144/box</t>
  </si>
  <si>
    <t>LEO71541</t>
  </si>
  <si>
    <t>Liquid Paper Corr Fluid-white, .6 oz, 12 btl/bx  (can order as EA)</t>
  </si>
  <si>
    <t>BICWOC12WE</t>
  </si>
  <si>
    <t>Extra Coverage Wite-Out for Everything, 12 btl/bx</t>
  </si>
  <si>
    <t>BICWOFEC12WE</t>
  </si>
  <si>
    <t>Liquid Paper Correction Pen, white</t>
  </si>
  <si>
    <t>BICWOSQP11</t>
  </si>
  <si>
    <t>BIC Whiteout Correction Tape</t>
  </si>
  <si>
    <t>BICWOTAPP11</t>
  </si>
  <si>
    <r>
      <t>Liquid Paper DryLine-</t>
    </r>
    <r>
      <rPr>
        <rFont val="Helv"/>
        <b/>
        <sz val="11.0"/>
      </rPr>
      <t>PaperMate</t>
    </r>
    <r>
      <rPr>
        <rFont val="Helv"/>
        <sz val="11.0"/>
      </rPr>
      <t xml:space="preserve">, Grip Correction Tape, 1 Line x 335", Pack of 2  </t>
    </r>
  </si>
  <si>
    <t>PAP662415</t>
  </si>
  <si>
    <t>Pens</t>
  </si>
  <si>
    <t>Pen Stick Medium w/ Eraser &amp; cap, avail in blk/blue/red, 12/box</t>
  </si>
  <si>
    <t>PAP39x0158 (Various Colors)</t>
  </si>
  <si>
    <t>1430-1</t>
  </si>
  <si>
    <t>BLACK</t>
  </si>
  <si>
    <t>PAP3930158</t>
  </si>
  <si>
    <t>1430-2</t>
  </si>
  <si>
    <t>PAP3910158</t>
  </si>
  <si>
    <t>1430-3</t>
  </si>
  <si>
    <t>PAP3920158</t>
  </si>
  <si>
    <r>
      <t xml:space="preserve">Pen Stick Medium </t>
    </r>
    <r>
      <rPr>
        <rFont val="Helv"/>
        <b/>
        <sz val="11.0"/>
      </rPr>
      <t>w/out</t>
    </r>
    <r>
      <rPr>
        <rFont val="Helv"/>
        <sz val="11.0"/>
      </rPr>
      <t xml:space="preserve"> Eraser, avail in blk/blue/red, 12/box </t>
    </r>
  </si>
  <si>
    <t>UNV2741x</t>
  </si>
  <si>
    <t>1431-1</t>
  </si>
  <si>
    <t>UNV27410</t>
  </si>
  <si>
    <t>1431-2</t>
  </si>
  <si>
    <t>UNV27411</t>
  </si>
  <si>
    <t>1431-3</t>
  </si>
  <si>
    <t>UNV27412</t>
  </si>
  <si>
    <t>Pen Stick FineTtip, avail in blk &amp; blue, 12/box</t>
  </si>
  <si>
    <t>UNV2742x</t>
  </si>
  <si>
    <t>1432-1</t>
  </si>
  <si>
    <t>UNV27420</t>
  </si>
  <si>
    <t>1432-2</t>
  </si>
  <si>
    <t>UNV27421</t>
  </si>
  <si>
    <t>Pen Stick EXTRA Fine Tip, avail In various clrs, 12/box</t>
  </si>
  <si>
    <t>Sanford (SAN) 6004x</t>
  </si>
  <si>
    <t>1433-1</t>
  </si>
  <si>
    <t>SAN60040</t>
  </si>
  <si>
    <t>1433-2</t>
  </si>
  <si>
    <t>SAN60041</t>
  </si>
  <si>
    <t>1433-3</t>
  </si>
  <si>
    <t xml:space="preserve">RED </t>
  </si>
  <si>
    <t>SAN60042</t>
  </si>
  <si>
    <t>Medium Nylon Tip, avail in various clrs, 12/box</t>
  </si>
  <si>
    <t>PAP84x0152-Clr</t>
  </si>
  <si>
    <t>1434-1</t>
  </si>
  <si>
    <t>PAP8430152</t>
  </si>
  <si>
    <t>1434-2</t>
  </si>
  <si>
    <t>PAP8410152</t>
  </si>
  <si>
    <t>1434-3</t>
  </si>
  <si>
    <t>PAP8420152</t>
  </si>
  <si>
    <t>1434-4</t>
  </si>
  <si>
    <t>PAP8440152</t>
  </si>
  <si>
    <r>
      <t xml:space="preserve">Pilot </t>
    </r>
    <r>
      <rPr>
        <rFont val="Helv"/>
        <b/>
        <sz val="11.0"/>
      </rPr>
      <t>"Razor Point"</t>
    </r>
    <r>
      <rPr>
        <rFont val="Helv"/>
        <sz val="11.0"/>
      </rPr>
      <t xml:space="preserve"> Extra Fine Porous Point Pen, plastic tip, avail in 4 clrs, 12/box</t>
    </r>
  </si>
  <si>
    <t>Pilot (PIL) 110xx</t>
  </si>
  <si>
    <t>1436-1</t>
  </si>
  <si>
    <t>PIL11001</t>
  </si>
  <si>
    <t>1436-2</t>
  </si>
  <si>
    <t>PIL11004</t>
  </si>
  <si>
    <t>1436-3</t>
  </si>
  <si>
    <t>PIL11007</t>
  </si>
  <si>
    <t>1436-4</t>
  </si>
  <si>
    <t>PIL11010</t>
  </si>
  <si>
    <r>
      <t xml:space="preserve">Ultra-Fine </t>
    </r>
    <r>
      <rPr>
        <rFont val="Helv"/>
        <b/>
        <sz val="11.0"/>
      </rPr>
      <t xml:space="preserve">"Flair", </t>
    </r>
    <r>
      <rPr>
        <rFont val="Helv"/>
        <sz val="11.0"/>
      </rPr>
      <t>black, .3mm-.5mm line, avail in 3 clrs, 12/box</t>
    </r>
  </si>
  <si>
    <t>PAP83x0152 (see list of colors)</t>
  </si>
  <si>
    <t>1437-1</t>
  </si>
  <si>
    <t>PAP8330152</t>
  </si>
  <si>
    <t>1437-2</t>
  </si>
  <si>
    <t>PAP8310152</t>
  </si>
  <si>
    <t>1437-3</t>
  </si>
  <si>
    <t>PAP8320152</t>
  </si>
  <si>
    <r>
      <t xml:space="preserve">Overhead Projector Pens, </t>
    </r>
    <r>
      <rPr>
        <rFont val="Helv"/>
        <b/>
        <sz val="11.0"/>
      </rPr>
      <t>Liquimark</t>
    </r>
    <r>
      <rPr>
        <rFont val="Helv"/>
        <sz val="11.0"/>
      </rPr>
      <t>-non-perm/low-odor/fine point, 8 clr/set</t>
    </r>
  </si>
  <si>
    <t>set</t>
  </si>
  <si>
    <t>LMK12008</t>
  </si>
  <si>
    <r>
      <t xml:space="preserve">Overhead Projector Pens, </t>
    </r>
    <r>
      <rPr>
        <rFont val="Helv"/>
        <b/>
        <sz val="11.0"/>
      </rPr>
      <t>Liquimark</t>
    </r>
    <r>
      <rPr>
        <rFont val="Helv"/>
        <sz val="11.0"/>
      </rPr>
      <t>-non-perm/low-odor/fine point, 4 clr/set</t>
    </r>
  </si>
  <si>
    <t>LMK12004</t>
  </si>
  <si>
    <r>
      <t xml:space="preserve">BIC </t>
    </r>
    <r>
      <rPr>
        <rFont val="Helv"/>
        <sz val="11.0"/>
      </rPr>
      <t>Medium Point, round stick BICGSM11, 12/box, avail. in bllue-black-red</t>
    </r>
  </si>
  <si>
    <t>BICGSM11xx</t>
  </si>
  <si>
    <t>1440-1</t>
  </si>
  <si>
    <t>BICGSM11BK</t>
  </si>
  <si>
    <t>1440-2</t>
  </si>
  <si>
    <t>BICGSM11BE</t>
  </si>
  <si>
    <t>1440-3</t>
  </si>
  <si>
    <t>BICGSM11RD</t>
  </si>
  <si>
    <r>
      <t>BIC</t>
    </r>
    <r>
      <rPr>
        <rFont val="Helv"/>
        <sz val="11.0"/>
      </rPr>
      <t xml:space="preserve"> Fine Point, round stick , 12/box, avail. in bllue-black-red</t>
    </r>
  </si>
  <si>
    <t>BICGSF11xx</t>
  </si>
  <si>
    <t>1441-1</t>
  </si>
  <si>
    <t>BICGSF11BK</t>
  </si>
  <si>
    <t>1441-2</t>
  </si>
  <si>
    <t>BICGSF11BE</t>
  </si>
  <si>
    <t>1441-3</t>
  </si>
  <si>
    <t>BICGSFG11RD</t>
  </si>
  <si>
    <t>Flexgrip Retractable Pen, medium point, avail in black &amp; blue, 12/box</t>
  </si>
  <si>
    <t>PAP95x0131-Clr</t>
  </si>
  <si>
    <t>1442-1</t>
  </si>
  <si>
    <t>PAP9530131</t>
  </si>
  <si>
    <t>1442-2</t>
  </si>
  <si>
    <t>PAP9510131</t>
  </si>
  <si>
    <r>
      <t>Bic Velocity Gel</t>
    </r>
    <r>
      <rPr>
        <rFont val="Helv"/>
        <sz val="11.0"/>
      </rPr>
      <t>, 07, avail in black &amp; blue, 12/box</t>
    </r>
  </si>
  <si>
    <t>BICRLC11xx-Clr</t>
  </si>
  <si>
    <t>1443-1</t>
  </si>
  <si>
    <t>BICRLC11BK</t>
  </si>
  <si>
    <t>1443-2</t>
  </si>
  <si>
    <t>BICRLC11BE</t>
  </si>
  <si>
    <r>
      <t>Pilot G-2</t>
    </r>
    <r>
      <rPr>
        <rFont val="Helv"/>
        <sz val="11.0"/>
      </rPr>
      <t xml:space="preserve"> 05, avail in black &amp; blue, 12/box</t>
    </r>
  </si>
  <si>
    <t>PIL3102x-Clr</t>
  </si>
  <si>
    <t>1444-1</t>
  </si>
  <si>
    <t>PIL31020</t>
  </si>
  <si>
    <t>1444-2</t>
  </si>
  <si>
    <t>PIL31021</t>
  </si>
  <si>
    <r>
      <t>Pilot "Dr. Grip"</t>
    </r>
    <r>
      <rPr>
        <rFont val="Helv"/>
        <sz val="11.0"/>
      </rPr>
      <t>, retractable, medium , colors: black 36100 &amp; blue 36101</t>
    </r>
  </si>
  <si>
    <t>PIL36xxx</t>
  </si>
  <si>
    <t>1445-1</t>
  </si>
  <si>
    <t>PIL36100</t>
  </si>
  <si>
    <t>1445-2</t>
  </si>
  <si>
    <t>PIL36101</t>
  </si>
  <si>
    <r>
      <t>Pilot Precise V5</t>
    </r>
    <r>
      <rPr>
        <rFont val="Helv"/>
        <sz val="11.0"/>
      </rPr>
      <t>, extra fine, 12/box, asst. colors avail.-one color/box</t>
    </r>
  </si>
  <si>
    <t>PIL3533x-Clr</t>
  </si>
  <si>
    <t>1446-1</t>
  </si>
  <si>
    <t>PIL35334</t>
  </si>
  <si>
    <t>1446-2</t>
  </si>
  <si>
    <t>PIL35335</t>
  </si>
  <si>
    <t>1446-3</t>
  </si>
  <si>
    <t>PIL35336</t>
  </si>
  <si>
    <t>1446-4</t>
  </si>
  <si>
    <t>PIL25104</t>
  </si>
  <si>
    <r>
      <t>Uniball Vision Elite</t>
    </r>
    <r>
      <rPr>
        <rFont val="Helv"/>
        <sz val="11.0"/>
      </rPr>
      <t>, 12/box, colors: black or blue</t>
    </r>
  </si>
  <si>
    <t xml:space="preserve">San61231 , SAN69024 </t>
  </si>
  <si>
    <t>1447-1</t>
  </si>
  <si>
    <t>SAN61231</t>
  </si>
  <si>
    <t>1447-2</t>
  </si>
  <si>
    <t>SAN69024</t>
  </si>
  <si>
    <r>
      <t>PaperMate</t>
    </r>
    <r>
      <rPr>
        <rFont val="Helv"/>
        <sz val="11.0"/>
      </rPr>
      <t xml:space="preserve"> Write Bros Grip </t>
    </r>
    <r>
      <rPr>
        <rFont val="Helv"/>
        <sz val="11.0"/>
      </rPr>
      <t>Ballpoint Pens, 1.0mm Med. Pt, Black, 12/box</t>
    </r>
  </si>
  <si>
    <t>PAP8807987</t>
  </si>
  <si>
    <r>
      <t>PaperMate</t>
    </r>
    <r>
      <rPr>
        <rFont val="Helv"/>
        <sz val="11.0"/>
      </rPr>
      <t xml:space="preserve"> Write Bros Grip</t>
    </r>
    <r>
      <rPr>
        <rFont val="Helv"/>
        <b/>
        <color rgb="FFDD0806"/>
        <sz val="11.0"/>
      </rPr>
      <t xml:space="preserve"> </t>
    </r>
    <r>
      <rPr>
        <rFont val="Helv"/>
        <sz val="11.0"/>
      </rPr>
      <t>Ballpoint Pens, 1.0mm Med. Pt, Blue, 12/box</t>
    </r>
  </si>
  <si>
    <t>PAP8808087</t>
  </si>
  <si>
    <r>
      <t>PaperMate</t>
    </r>
    <r>
      <rPr>
        <rFont val="Helv"/>
        <sz val="11.0"/>
      </rPr>
      <t xml:space="preserve"> Profile Bold Point Retractable Ball Point Pens, Set of 8, Ass. Transparent Barrell, Asst ink color </t>
    </r>
  </si>
  <si>
    <t>8/set</t>
  </si>
  <si>
    <t>PAP1960662</t>
  </si>
  <si>
    <r>
      <t xml:space="preserve">Bic Crystal Ball Pen MS11 10126, </t>
    </r>
    <r>
      <rPr>
        <rFont val="Helv"/>
        <sz val="11.0"/>
      </rPr>
      <t>Medium 1.0mm, Red,12/box</t>
    </r>
  </si>
  <si>
    <t>BICMS11RD</t>
  </si>
  <si>
    <r>
      <t xml:space="preserve">Uniball 207 </t>
    </r>
    <r>
      <rPr>
        <rFont val="Helv"/>
        <sz val="11.0"/>
      </rPr>
      <t>.5mm Pen, fine point, black, 12/box</t>
    </r>
  </si>
  <si>
    <t>SAN61255</t>
  </si>
  <si>
    <r>
      <rPr>
        <rFont val="Helv"/>
        <b/>
        <sz val="11.0"/>
      </rPr>
      <t>Pentel</t>
    </r>
    <r>
      <rPr>
        <rFont val="Helv"/>
        <sz val="11.0"/>
      </rPr>
      <t>, RSVP, Black, medium</t>
    </r>
  </si>
  <si>
    <t>PENBK91A</t>
  </si>
  <si>
    <r>
      <rPr>
        <rFont val="Helv"/>
        <b/>
        <sz val="11.0"/>
      </rPr>
      <t>Pentel</t>
    </r>
    <r>
      <rPr>
        <rFont val="Helv"/>
        <sz val="11.0"/>
      </rPr>
      <t>, RSVP, Blue, medium</t>
    </r>
  </si>
  <si>
    <t>PENBK91C</t>
  </si>
  <si>
    <r>
      <rPr>
        <rFont val="Helv"/>
        <b/>
        <sz val="11.0"/>
      </rPr>
      <t>Papermate</t>
    </r>
    <r>
      <rPr>
        <rFont val="Helv"/>
        <sz val="11.0"/>
      </rPr>
      <t xml:space="preserve"> Flexagrip, Ultra Med Point, Black 9630131</t>
    </r>
  </si>
  <si>
    <t>PAP9630131</t>
  </si>
  <si>
    <r>
      <rPr>
        <rFont val="Helv"/>
        <b/>
        <sz val="11.0"/>
      </rPr>
      <t>Papermate</t>
    </r>
    <r>
      <rPr>
        <rFont val="Helv"/>
        <sz val="11.0"/>
      </rPr>
      <t xml:space="preserve"> Flexagrip, Ultra Med Point, Blue 9610131</t>
    </r>
  </si>
  <si>
    <t>PAP9610131</t>
  </si>
  <si>
    <r>
      <rPr>
        <rFont val="Helv"/>
        <b/>
        <sz val="11.0"/>
      </rPr>
      <t>Papermate</t>
    </r>
    <r>
      <rPr>
        <rFont val="Helv"/>
        <sz val="11.0"/>
      </rPr>
      <t xml:space="preserve"> Flexagrip, Ultra Med Point, Red 9620131</t>
    </r>
  </si>
  <si>
    <t>PAP9620131</t>
  </si>
  <si>
    <r>
      <rPr>
        <rFont val="Helv"/>
        <b/>
        <sz val="11.0"/>
      </rPr>
      <t>Pentel</t>
    </r>
    <r>
      <rPr>
        <rFont val="Helv"/>
        <sz val="11.0"/>
      </rPr>
      <t>, WOW! Ballpoint pen, Med Point 12/box, Black</t>
    </r>
  </si>
  <si>
    <t>PENBK440A</t>
  </si>
  <si>
    <r>
      <rPr>
        <rFont val="Helv"/>
        <b/>
        <sz val="11.0"/>
      </rPr>
      <t>Pentel</t>
    </r>
    <r>
      <rPr>
        <rFont val="Helv"/>
        <sz val="11.0"/>
      </rPr>
      <t>, WOW! Ballpoint pen, Med Point 12/box, Blue</t>
    </r>
  </si>
  <si>
    <t>PENBK440C</t>
  </si>
  <si>
    <r>
      <rPr>
        <rFont val="Helv"/>
        <b/>
        <sz val="11.0"/>
      </rPr>
      <t>Pentel</t>
    </r>
    <r>
      <rPr>
        <rFont val="Helv"/>
        <sz val="11.0"/>
      </rPr>
      <t>, WOW! Ballpoint pen, Med Point 12/box, Red</t>
    </r>
  </si>
  <si>
    <t>PENBK440B</t>
  </si>
  <si>
    <t>Fasteners</t>
  </si>
  <si>
    <t>Rubber Bands, asst, 1# box</t>
  </si>
  <si>
    <t>UNV00154</t>
  </si>
  <si>
    <t xml:space="preserve">Rubber Bands, #107 - 7"x5/8", 1# box </t>
  </si>
  <si>
    <t>UNV01107</t>
  </si>
  <si>
    <t xml:space="preserve">Rubber Bands, Size: 117B - 7"x1/8", 1# box </t>
  </si>
  <si>
    <t>UNV01117</t>
  </si>
  <si>
    <t>Rubber Bands - #64 - 3 1/2"x1/4", 1# Box</t>
  </si>
  <si>
    <t>UNV00164</t>
  </si>
  <si>
    <t xml:space="preserve">Stapler-half-strip, steel body, w/ staple supply indicator 5" length </t>
  </si>
  <si>
    <t>BOSB515BK</t>
  </si>
  <si>
    <t xml:space="preserve">Stapler-full-strip all steel, 6 1/2" long,open-channel load for 210 std staple strip Bostitch B515, black </t>
  </si>
  <si>
    <t>BOSB660BK</t>
  </si>
  <si>
    <r>
      <t>Stapler-</t>
    </r>
    <r>
      <rPr>
        <rFont val="Helv"/>
        <b/>
        <sz val="11.0"/>
      </rPr>
      <t>Bostich SB35-HD</t>
    </r>
    <r>
      <rPr>
        <rFont val="Helv"/>
        <sz val="11.0"/>
      </rPr>
      <t>, long arm, w/ removable paper guide 11 3/4", rear-loading</t>
    </r>
  </si>
  <si>
    <t>BOS03201</t>
  </si>
  <si>
    <r>
      <t>Staples-</t>
    </r>
    <r>
      <rPr>
        <rFont val="Helv"/>
        <b/>
        <sz val="11.0"/>
      </rPr>
      <t>Bostich SB35, HD-heavy duty</t>
    </r>
  </si>
  <si>
    <t>BOSSB35141M</t>
  </si>
  <si>
    <r>
      <t>Stapler-</t>
    </r>
    <r>
      <rPr>
        <rFont val="Helv"/>
        <b/>
        <sz val="11.0"/>
      </rPr>
      <t>Bostich B8</t>
    </r>
  </si>
  <si>
    <t>BOSB8RC2G</t>
  </si>
  <si>
    <r>
      <t>Staples-</t>
    </r>
    <r>
      <rPr>
        <rFont val="Helv"/>
        <b/>
        <sz val="11.0"/>
      </rPr>
      <t>Bostitch B8</t>
    </r>
  </si>
  <si>
    <t>BOSSTCRP211514</t>
  </si>
  <si>
    <r>
      <t xml:space="preserve">Staples-Standard </t>
    </r>
    <r>
      <rPr>
        <rFont val="Helv"/>
        <b/>
        <sz val="11.0"/>
      </rPr>
      <t xml:space="preserve">SF1, </t>
    </r>
    <r>
      <rPr>
        <rFont val="Helv"/>
        <sz val="11.0"/>
      </rPr>
      <t>5000/bx</t>
    </r>
  </si>
  <si>
    <t>UNV79000</t>
  </si>
  <si>
    <r>
      <t xml:space="preserve">Staples-Premium Standard </t>
    </r>
    <r>
      <rPr>
        <rFont val="Helv"/>
        <b/>
        <sz val="11.0"/>
      </rPr>
      <t>SF4</t>
    </r>
  </si>
  <si>
    <t>SWI35450</t>
  </si>
  <si>
    <r>
      <t>Stapler, Desktop-</t>
    </r>
    <r>
      <rPr>
        <rFont val="Helv"/>
        <b/>
        <sz val="11.0"/>
      </rPr>
      <t xml:space="preserve">Paper Pro 1100 </t>
    </r>
    <r>
      <rPr>
        <rFont val="Helv"/>
        <sz val="11.0"/>
      </rPr>
      <t>Desktop Stapler, gray/blk</t>
    </r>
  </si>
  <si>
    <t>ACI1100</t>
  </si>
  <si>
    <r>
      <t xml:space="preserve">Staple Cartridges, </t>
    </r>
    <r>
      <rPr>
        <rFont val="Helv"/>
        <b/>
        <sz val="11.0"/>
      </rPr>
      <t>Swingline-SW150050S</t>
    </r>
  </si>
  <si>
    <t>SWI50050</t>
  </si>
  <si>
    <r>
      <t xml:space="preserve">Staples, </t>
    </r>
    <r>
      <rPr>
        <rFont val="Helv"/>
        <b/>
        <sz val="11.0"/>
      </rPr>
      <t>Swingline #35665</t>
    </r>
    <r>
      <rPr>
        <rFont val="Helv"/>
        <sz val="11.0"/>
      </rPr>
      <t>, S8tm 0.64 cm (1/4"), 20 sheets/5000 labels/bx</t>
    </r>
  </si>
  <si>
    <t>SWI35665</t>
  </si>
  <si>
    <t>Staple Remover, Claw type</t>
  </si>
  <si>
    <t>UNV00700</t>
  </si>
  <si>
    <r>
      <t xml:space="preserve">Staple Remover, </t>
    </r>
    <r>
      <rPr>
        <rFont val="Helv"/>
        <b/>
        <sz val="11.0"/>
      </rPr>
      <t>Stanley/Bostich Calypso</t>
    </r>
  </si>
  <si>
    <t>BOS40000MBLK</t>
  </si>
  <si>
    <t>Paper Clips-#1, 100/box-10 boxes/pack (1000)</t>
  </si>
  <si>
    <t>UNV72210</t>
  </si>
  <si>
    <t>Paper Clips-#1, Non-Skid, 100/box-10 boxes/pack (1000)</t>
  </si>
  <si>
    <t>UNV72230</t>
  </si>
  <si>
    <t>Paper Clips-Jumbo, 100/box-10 boxes/pack (1000)</t>
  </si>
  <si>
    <t>UNV72220</t>
  </si>
  <si>
    <t>Paper Clips-Jumbo, Non-Skid, 100/box-10 boxes/pack (1000)</t>
  </si>
  <si>
    <t>UNV72240</t>
  </si>
  <si>
    <r>
      <t>Paper Clips-</t>
    </r>
    <r>
      <rPr>
        <rFont val="Helv"/>
        <b/>
        <sz val="11.0"/>
      </rPr>
      <t>Vinyl Coated</t>
    </r>
    <r>
      <rPr>
        <rFont val="Helv"/>
        <sz val="11.0"/>
      </rPr>
      <t>, #1 (sm), asst. colors, 500/box</t>
    </r>
  </si>
  <si>
    <t>UNV95001</t>
  </si>
  <si>
    <r>
      <t>Paper Clips-</t>
    </r>
    <r>
      <rPr>
        <rFont val="Helv"/>
        <b/>
        <sz val="11.0"/>
      </rPr>
      <t>Vinyl Coated</t>
    </r>
    <r>
      <rPr>
        <rFont val="Helv"/>
        <sz val="11.0"/>
      </rPr>
      <t>, Jumbo, asst. colors,  200/box</t>
    </r>
  </si>
  <si>
    <t>UNV95000</t>
  </si>
  <si>
    <t>Paper Brads/Fasteners - 1" size, 100/bx</t>
  </si>
  <si>
    <t>LEO4RBP</t>
  </si>
  <si>
    <t>Paper Brads/Fasteners - 1/2" size, 100/box</t>
  </si>
  <si>
    <t>LEO2RBP</t>
  </si>
  <si>
    <t>Paper Brads/Fasteners - 3/4" size, 100/box</t>
  </si>
  <si>
    <t>LEO3RBP</t>
  </si>
  <si>
    <t>Binder Clips, black w/silver wire, 3/8" capacity, 1 dozen per box</t>
  </si>
  <si>
    <t>UNV10200</t>
  </si>
  <si>
    <t>Binder Clips, black w/silver wire, 1/4" capacity, 1 dozen per box</t>
  </si>
  <si>
    <t>UNV10199</t>
  </si>
  <si>
    <t>Binder Clips, black w/silver wire, 5/8" capacity, 1 dozen per box</t>
  </si>
  <si>
    <t>UNV10210</t>
  </si>
  <si>
    <t>Binder Clips, black w/silver wire, 1"  capacity,  1 dozen per box</t>
  </si>
  <si>
    <t>UNV10220</t>
  </si>
  <si>
    <t>Binder Clips, multi colored, 3/8 capacity, 40 per box</t>
  </si>
  <si>
    <t>UNV31028</t>
  </si>
  <si>
    <t>Paper Clamps, (Butterfly), Large, heavy-duty, 1 dozen per box</t>
  </si>
  <si>
    <t>LEO93401</t>
  </si>
  <si>
    <t>Paper Clamps (Butterfly), Medium #2, 50 per box</t>
  </si>
  <si>
    <t>ACC72620</t>
  </si>
  <si>
    <t>Thumbtacks, 3/8", 100/bx</t>
  </si>
  <si>
    <t>UNV51002</t>
  </si>
  <si>
    <t>Push Pins, 400/pkg, clear</t>
  </si>
  <si>
    <t>UNV31306</t>
  </si>
  <si>
    <t>T-Pins, 100/pkg</t>
  </si>
  <si>
    <t>GEM87T</t>
  </si>
  <si>
    <t>Tape</t>
  </si>
  <si>
    <r>
      <t xml:space="preserve">Masking, </t>
    </r>
    <r>
      <rPr>
        <rFont val="Helv"/>
        <b/>
        <sz val="11.0"/>
      </rPr>
      <t>Highland "2600"</t>
    </r>
    <r>
      <rPr>
        <rFont val="Helv"/>
        <sz val="11.0"/>
      </rPr>
      <t xml:space="preserve"> 1/2" x 60 yds. </t>
    </r>
  </si>
  <si>
    <t>roll</t>
  </si>
  <si>
    <t>MMM260012A</t>
  </si>
  <si>
    <r>
      <t xml:space="preserve">Masking, </t>
    </r>
    <r>
      <rPr>
        <rFont val="Helv"/>
        <b/>
        <sz val="11.0"/>
      </rPr>
      <t>Highland "2600"</t>
    </r>
    <r>
      <rPr>
        <rFont val="Helv"/>
        <sz val="11.0"/>
      </rPr>
      <t xml:space="preserve"> 3/4" x 60 yds  </t>
    </r>
  </si>
  <si>
    <t>MMM260018A</t>
  </si>
  <si>
    <r>
      <t xml:space="preserve">Masking, </t>
    </r>
    <r>
      <rPr>
        <rFont val="Helv"/>
        <b/>
        <sz val="11.0"/>
      </rPr>
      <t>Highland "2600"</t>
    </r>
    <r>
      <rPr>
        <rFont val="Helv"/>
        <sz val="11.0"/>
      </rPr>
      <t xml:space="preserve"> 1" x 60 yds  </t>
    </r>
  </si>
  <si>
    <t>MMM260024A</t>
  </si>
  <si>
    <r>
      <t xml:space="preserve">Masking, </t>
    </r>
    <r>
      <rPr>
        <rFont val="Helv"/>
        <b/>
        <sz val="11.0"/>
      </rPr>
      <t>Highland "2600"</t>
    </r>
    <r>
      <rPr>
        <rFont val="Helv"/>
        <sz val="11.0"/>
      </rPr>
      <t xml:space="preserve"> 2" x 60 yds</t>
    </r>
  </si>
  <si>
    <t>MMM260048A</t>
  </si>
  <si>
    <r>
      <t xml:space="preserve">Masking, </t>
    </r>
    <r>
      <rPr>
        <rFont val="Helv"/>
        <b/>
        <sz val="11.0"/>
      </rPr>
      <t>Scotch-23412</t>
    </r>
    <r>
      <rPr>
        <rFont val="Helv"/>
        <sz val="11.0"/>
      </rPr>
      <t xml:space="preserve">, 1/2" x 60 yds </t>
    </r>
  </si>
  <si>
    <t>MMM23412</t>
  </si>
  <si>
    <r>
      <t>Masking,</t>
    </r>
    <r>
      <rPr>
        <rFont val="Helv"/>
        <b/>
        <sz val="11.0"/>
      </rPr>
      <t xml:space="preserve"> Scotch-23434</t>
    </r>
    <r>
      <rPr>
        <rFont val="Helv"/>
        <sz val="11.0"/>
      </rPr>
      <t xml:space="preserve">, 3/4" x 60 yds </t>
    </r>
  </si>
  <si>
    <t>MMM23434</t>
  </si>
  <si>
    <r>
      <t xml:space="preserve">Masking, </t>
    </r>
    <r>
      <rPr>
        <rFont val="Helv"/>
        <b/>
        <sz val="11.0"/>
      </rPr>
      <t>Scotch-2341</t>
    </r>
    <r>
      <rPr>
        <rFont val="Helv"/>
        <sz val="11.0"/>
      </rPr>
      <t xml:space="preserve">, 1" x 60 yds </t>
    </r>
  </si>
  <si>
    <t>MMM2341</t>
  </si>
  <si>
    <r>
      <t xml:space="preserve">Masking, </t>
    </r>
    <r>
      <rPr>
        <rFont val="Helv"/>
        <b/>
        <sz val="11.0"/>
      </rPr>
      <t>Scotch-2342</t>
    </r>
    <r>
      <rPr>
        <rFont val="Helv"/>
        <sz val="11.0"/>
      </rPr>
      <t>, 2" x 60 yds</t>
    </r>
  </si>
  <si>
    <t>MMM2342</t>
  </si>
  <si>
    <r>
      <t xml:space="preserve">Scotch, </t>
    </r>
    <r>
      <rPr>
        <rFont val="Helv"/>
        <sz val="11.0"/>
      </rPr>
      <t xml:space="preserve">clear, magic, w/ dispenser 1/2" x 800", 12 rolls/pkg </t>
    </r>
  </si>
  <si>
    <t>12/pkg</t>
  </si>
  <si>
    <t>MMM119</t>
  </si>
  <si>
    <r>
      <t xml:space="preserve">Scotch, </t>
    </r>
    <r>
      <rPr>
        <rFont val="Helv"/>
        <sz val="11.0"/>
      </rPr>
      <t xml:space="preserve">clear, magic, w/ dispenser 1/2" x 450", 12 rolls/pkg </t>
    </r>
  </si>
  <si>
    <t>MMM104</t>
  </si>
  <si>
    <r>
      <t xml:space="preserve">Scotch, </t>
    </r>
    <r>
      <rPr>
        <rFont val="Helv"/>
        <sz val="11.0"/>
      </rPr>
      <t>clear, magic, w/ dispenser 3/4" x 650", 12 rolls/pkg</t>
    </r>
    <r>
      <rPr>
        <rFont val="Helv"/>
        <b/>
        <sz val="11.0"/>
      </rPr>
      <t xml:space="preserve">  </t>
    </r>
  </si>
  <si>
    <t>MMM122</t>
  </si>
  <si>
    <r>
      <t>Highland-3M</t>
    </r>
    <r>
      <rPr>
        <rFont val="Helv"/>
        <sz val="11.0"/>
      </rPr>
      <t>, transparent 1/2" x 1296" for 1" core</t>
    </r>
  </si>
  <si>
    <t>MMM5910121296</t>
  </si>
  <si>
    <r>
      <t>Highland-3M</t>
    </r>
    <r>
      <rPr>
        <rFont val="Helv"/>
        <sz val="11.0"/>
      </rPr>
      <t>, transparent 3/4" x 1296" for 1" core</t>
    </r>
  </si>
  <si>
    <t>MMM5910341296</t>
  </si>
  <si>
    <r>
      <t>Highland-3M</t>
    </r>
    <r>
      <rPr>
        <rFont val="Helv"/>
        <sz val="11.0"/>
      </rPr>
      <t>, transparent 3/4" x 2592" for 3" core</t>
    </r>
  </si>
  <si>
    <t>MMM5910342592</t>
  </si>
  <si>
    <r>
      <t>Highland-3M</t>
    </r>
    <r>
      <rPr>
        <rFont val="Helv"/>
        <sz val="11.0"/>
      </rPr>
      <t>, clear, magic, 1/2" x 1296 for 1" core</t>
    </r>
  </si>
  <si>
    <t>MMM6200121296</t>
  </si>
  <si>
    <r>
      <t>Highland-3M</t>
    </r>
    <r>
      <rPr>
        <rFont val="Helv"/>
        <sz val="11.0"/>
      </rPr>
      <t>, clear, magic, 3/4" x 1296 for 1" core</t>
    </r>
  </si>
  <si>
    <t>MMM6200341296VP</t>
  </si>
  <si>
    <t>Tape Dispenser, desk model, 1" core</t>
  </si>
  <si>
    <t>UNV15001</t>
  </si>
  <si>
    <t>Highlighter Tape, Removable, 1/2" x 39", asst. colors avail., each</t>
  </si>
  <si>
    <t>Lee Products (LEE) 134xx-cLR</t>
  </si>
  <si>
    <t>1640-1</t>
  </si>
  <si>
    <t>LEE13475</t>
  </si>
  <si>
    <t>1640-2</t>
  </si>
  <si>
    <t>LEE13476</t>
  </si>
  <si>
    <t>1640-3</t>
  </si>
  <si>
    <t>ORANGE</t>
  </si>
  <si>
    <t>LEE13477</t>
  </si>
  <si>
    <t>1640-4</t>
  </si>
  <si>
    <t>PINK</t>
  </si>
  <si>
    <t>LEE13478</t>
  </si>
  <si>
    <t>1640-5</t>
  </si>
  <si>
    <t>LEE13479</t>
  </si>
  <si>
    <t>1640-6</t>
  </si>
  <si>
    <t>PURPLE</t>
  </si>
  <si>
    <t>LEE13480</t>
  </si>
  <si>
    <r>
      <t xml:space="preserve">Duct Tape, </t>
    </r>
    <r>
      <rPr>
        <rFont val="Helv"/>
        <b/>
        <sz val="11.0"/>
      </rPr>
      <t>1.88"x45</t>
    </r>
    <r>
      <rPr>
        <rFont val="Helv"/>
        <sz val="11.0"/>
      </rPr>
      <t>yd roll, vinyl</t>
    </r>
  </si>
  <si>
    <t>DUC1118393</t>
  </si>
  <si>
    <r>
      <t>Duct Tape,</t>
    </r>
    <r>
      <rPr>
        <rFont val="Helv"/>
        <b/>
        <sz val="11.0"/>
      </rPr>
      <t xml:space="preserve"> 3"x50yd</t>
    </r>
    <r>
      <rPr>
        <rFont val="Helv"/>
        <sz val="11.0"/>
      </rPr>
      <t xml:space="preserve"> roll, vinyl</t>
    </r>
  </si>
  <si>
    <t>ITG87610</t>
  </si>
  <si>
    <r>
      <t xml:space="preserve">Book Binder Tape, 2"x15 yd roll, clear </t>
    </r>
    <r>
      <rPr>
        <rFont val="Helv"/>
        <b/>
        <sz val="11.0"/>
      </rPr>
      <t>(3M Scotch or Equiv.) *</t>
    </r>
    <r>
      <rPr>
        <rFont val="Helv"/>
        <i/>
        <sz val="11.0"/>
      </rPr>
      <t xml:space="preserve">for repairing, reinforcing bound edges... </t>
    </r>
  </si>
  <si>
    <t>MMM8452</t>
  </si>
  <si>
    <r>
      <t xml:space="preserve">Book Binder Tape, 4" x 15 yd roll </t>
    </r>
    <r>
      <rPr>
        <rFont val="Helv"/>
        <b/>
        <sz val="11.0"/>
      </rPr>
      <t>(3M Scotch or Equiv.)</t>
    </r>
  </si>
  <si>
    <t>MMM8454</t>
  </si>
  <si>
    <r>
      <t xml:space="preserve">3M General Purpose Packing Tape - </t>
    </r>
    <r>
      <rPr>
        <rFont val="Helv"/>
        <b/>
        <sz val="11.0"/>
      </rPr>
      <t>Scotch,</t>
    </r>
    <r>
      <rPr>
        <rFont val="Helv"/>
        <sz val="11.0"/>
      </rPr>
      <t xml:space="preserve">  2" x 55 yd roll, 3" core, clear</t>
    </r>
  </si>
  <si>
    <t>MMM37106</t>
  </si>
  <si>
    <r>
      <t>Blue Painters Tape-</t>
    </r>
    <r>
      <rPr>
        <rFont val="Helv"/>
        <b/>
        <sz val="11.0"/>
      </rPr>
      <t>Scotch/3M,</t>
    </r>
    <r>
      <rPr>
        <rFont val="Helv"/>
        <sz val="11.0"/>
      </rPr>
      <t xml:space="preserve"> 1" x 6 yds</t>
    </r>
  </si>
  <si>
    <t>MMM209024A</t>
  </si>
  <si>
    <r>
      <t>Poster Strips-</t>
    </r>
    <r>
      <rPr>
        <rFont val="Helv"/>
        <b/>
        <sz val="11.0"/>
      </rPr>
      <t>Scotch/3M</t>
    </r>
    <r>
      <rPr>
        <rFont val="Helv"/>
        <sz val="11.0"/>
      </rPr>
      <t>, 12/box</t>
    </r>
  </si>
  <si>
    <t>12/box</t>
  </si>
  <si>
    <t>MMM17024</t>
  </si>
  <si>
    <r>
      <t>Double-sided Mounting Tape-</t>
    </r>
    <r>
      <rPr>
        <rFont val="Helv"/>
        <b/>
        <sz val="11.0"/>
      </rPr>
      <t>Scotch/3M</t>
    </r>
    <r>
      <rPr>
        <rFont val="Helv"/>
        <sz val="11.0"/>
      </rPr>
      <t>, 1/2"x75"</t>
    </r>
  </si>
  <si>
    <t>MMM110</t>
  </si>
  <si>
    <r>
      <t>Poster Tape-Removable-</t>
    </r>
    <r>
      <rPr>
        <rFont val="Helv"/>
        <b/>
        <sz val="11.0"/>
      </rPr>
      <t>Scotch/3M</t>
    </r>
  </si>
  <si>
    <t>MMM109</t>
  </si>
  <si>
    <t>Notebooks</t>
  </si>
  <si>
    <t>Binders, 3 ring 1", black, 12/ct</t>
  </si>
  <si>
    <t>12/ct</t>
  </si>
  <si>
    <t>AVE03301</t>
  </si>
  <si>
    <t>Binders, 3 ring 2", black, 12/ct</t>
  </si>
  <si>
    <t>AVE03501</t>
  </si>
  <si>
    <t>Binder, 3 ring 3", black, each</t>
  </si>
  <si>
    <t>AVE03602</t>
  </si>
  <si>
    <t xml:space="preserve">Binder, 3 ring 4", black, each </t>
  </si>
  <si>
    <t>AVE08802</t>
  </si>
  <si>
    <t>Binders, 3 Ring, Red, 1" - 12/ctn</t>
  </si>
  <si>
    <t>AVE03310</t>
  </si>
  <si>
    <t>Binders, 3 Ring, 2" - 12/ctn, asst. colors avail.</t>
  </si>
  <si>
    <t>AVE035xx-Clr</t>
  </si>
  <si>
    <t>1705-1</t>
  </si>
  <si>
    <t>12/ctn</t>
  </si>
  <si>
    <t>AVE03500</t>
  </si>
  <si>
    <t>1705-2</t>
  </si>
  <si>
    <t>AVE03510</t>
  </si>
  <si>
    <t>Presentation/View Binders, white, 3 ring 1", 12/ct</t>
  </si>
  <si>
    <t>AVE05711</t>
  </si>
  <si>
    <t xml:space="preserve">Presentation/View Binders, white, 3 ring 1-1/2", 12/ct </t>
  </si>
  <si>
    <t>AVE05726</t>
  </si>
  <si>
    <t>Presentation/View Binders, white, 3 ring 2", 12/ct</t>
  </si>
  <si>
    <t>AVE05731</t>
  </si>
  <si>
    <t>Presentation/View Binders, white, 3 ring 1/2", 12/ct</t>
  </si>
  <si>
    <t>AVE05706</t>
  </si>
  <si>
    <t>Presentation View Binders, white, 3 ring, 3", 12/ct</t>
  </si>
  <si>
    <t>AVE05741</t>
  </si>
  <si>
    <t>Presentation View Binders, White, 3-ring, 4", 12/ct</t>
  </si>
  <si>
    <t>12/bx</t>
  </si>
  <si>
    <t>AVE09801</t>
  </si>
  <si>
    <t>Presentation View Binders, White, 4" Ring</t>
  </si>
  <si>
    <t>3 Ring Binder, Notebook</t>
  </si>
  <si>
    <t xml:space="preserve">Notebooks, Spiral bound, 10.5 x 8, 3/8" wide  rule w/ margin - 70 sheets, order in doz </t>
  </si>
  <si>
    <t>MEA05510</t>
  </si>
  <si>
    <t>Covers, Portfilios</t>
  </si>
  <si>
    <t xml:space="preserve">Report Covers, 25/bx     </t>
  </si>
  <si>
    <t>OXF575xx-Clr</t>
  </si>
  <si>
    <t>1750-1</t>
  </si>
  <si>
    <t>ASSORTED</t>
  </si>
  <si>
    <t>OXF57513</t>
  </si>
  <si>
    <t>1750-2</t>
  </si>
  <si>
    <t>WHITE</t>
  </si>
  <si>
    <t>OXF57504</t>
  </si>
  <si>
    <t>1750-3</t>
  </si>
  <si>
    <t>OXF57506</t>
  </si>
  <si>
    <t>1750-4</t>
  </si>
  <si>
    <t>LIGHT BLUE</t>
  </si>
  <si>
    <t>OXF57501</t>
  </si>
  <si>
    <t>1750-5</t>
  </si>
  <si>
    <t>DARK BLUE</t>
  </si>
  <si>
    <t>OXF57538</t>
  </si>
  <si>
    <t>1750-6</t>
  </si>
  <si>
    <t>BURGUNDY</t>
  </si>
  <si>
    <t>OXF57557</t>
  </si>
  <si>
    <t>1750-7</t>
  </si>
  <si>
    <t>OXF57510</t>
  </si>
  <si>
    <t>1750-8</t>
  </si>
  <si>
    <t>OXF57511</t>
  </si>
  <si>
    <t>1750-9</t>
  </si>
  <si>
    <t>LIGHT GREEN</t>
  </si>
  <si>
    <t>OXF57503</t>
  </si>
  <si>
    <t>1750-10</t>
  </si>
  <si>
    <t>OXF57509</t>
  </si>
  <si>
    <r>
      <t xml:space="preserve">Portfolios/Twin Pocket Folders-leatherine, </t>
    </r>
    <r>
      <rPr>
        <rFont val="Helv"/>
        <b/>
        <sz val="11.0"/>
      </rPr>
      <t>"Oxford</t>
    </r>
    <r>
      <rPr>
        <rFont val="Helv"/>
        <sz val="11.0"/>
      </rPr>
      <t>", 25/bx. one clr/bx</t>
    </r>
  </si>
  <si>
    <t>1760-1</t>
  </si>
  <si>
    <t>1760-2</t>
  </si>
  <si>
    <t>1760-3</t>
  </si>
  <si>
    <t>1760-4</t>
  </si>
  <si>
    <t>1760-5</t>
  </si>
  <si>
    <t>1760-6</t>
  </si>
  <si>
    <t>1760-7</t>
  </si>
  <si>
    <t>1760-8</t>
  </si>
  <si>
    <t>1760-9</t>
  </si>
  <si>
    <r>
      <t>Portfolios/Twin Pocket Folders-leatherine, "</t>
    </r>
    <r>
      <rPr>
        <rFont val="Helv"/>
        <b/>
        <color rgb="FF000000"/>
        <sz val="11.0"/>
      </rPr>
      <t>Oxford"</t>
    </r>
    <r>
      <rPr>
        <rFont val="Helv"/>
        <color rgb="FF000000"/>
        <sz val="11.0"/>
      </rPr>
      <t>, 25/bx, 8.5"X11", asst. colors</t>
    </r>
  </si>
  <si>
    <r>
      <t xml:space="preserve">Portfolios/Twin Pocket Folders-leatherine, </t>
    </r>
    <r>
      <rPr>
        <rFont val="Helv"/>
        <b/>
        <sz val="11.0"/>
      </rPr>
      <t xml:space="preserve">"Oxford" </t>
    </r>
    <r>
      <rPr>
        <rFont val="Helv"/>
        <sz val="11.0"/>
      </rPr>
      <t xml:space="preserve">w/ 3-hole center strip, 25/bx, one clr/bx </t>
    </r>
  </si>
  <si>
    <t>OXF577xx-Clr</t>
  </si>
  <si>
    <t>1762-1</t>
  </si>
  <si>
    <t>OXF57713</t>
  </si>
  <si>
    <t>1762-2</t>
  </si>
  <si>
    <t>OXF57704</t>
  </si>
  <si>
    <t>1762-3</t>
  </si>
  <si>
    <t>OXF57706</t>
  </si>
  <si>
    <t>1762-4</t>
  </si>
  <si>
    <t>OXF57701</t>
  </si>
  <si>
    <t>1762-5</t>
  </si>
  <si>
    <t>OXF57738</t>
  </si>
  <si>
    <t>1762-6</t>
  </si>
  <si>
    <t>OXF57702</t>
  </si>
  <si>
    <t>1762-7</t>
  </si>
  <si>
    <t>OXF57711</t>
  </si>
  <si>
    <t>1762-8</t>
  </si>
  <si>
    <t>OXF57703</t>
  </si>
  <si>
    <t>1762-9</t>
  </si>
  <si>
    <t>OXF57709</t>
  </si>
  <si>
    <t>Portfolio, 8-Pocket for 8 1/2"x11" sheets, ring binding, reinforced asst. color pockets</t>
  </si>
  <si>
    <t>OXF99656</t>
  </si>
  <si>
    <t>Portfolios/Twin Pocket-Laminated, Red, 25/box</t>
  </si>
  <si>
    <t>OXF51711</t>
  </si>
  <si>
    <t>File Guides, top tab, 1/5 cut, Letter size, 18 pt manilla stock, 25/set</t>
  </si>
  <si>
    <t>SMD50176</t>
  </si>
  <si>
    <t xml:space="preserve">Dividers, Index Tabs 11 x 8.5, clear, 5 tab set </t>
  </si>
  <si>
    <t>WLJ54310</t>
  </si>
  <si>
    <t>Dividers, Index Tabs 11 x 8.5, colored, 8 tab set</t>
  </si>
  <si>
    <t>WLJ54311</t>
  </si>
  <si>
    <r>
      <t xml:space="preserve">Dividers, </t>
    </r>
    <r>
      <rPr>
        <rFont val="Helv"/>
        <b/>
        <sz val="11.0"/>
      </rPr>
      <t>Avery</t>
    </r>
    <r>
      <rPr>
        <rFont val="Helv"/>
        <sz val="11.0"/>
      </rPr>
      <t xml:space="preserve"> Clear Label, Extra-Wide, 8 tab set</t>
    </r>
  </si>
  <si>
    <t>AVE11112</t>
  </si>
  <si>
    <r>
      <t xml:space="preserve">Dividers, </t>
    </r>
    <r>
      <rPr>
        <rFont val="Helv"/>
        <b/>
        <sz val="11.0"/>
      </rPr>
      <t>Avery Worksaver Big Tabs</t>
    </r>
    <r>
      <rPr>
        <rFont val="Helv"/>
        <sz val="11.0"/>
      </rPr>
      <t xml:space="preserve"> Insertable, 11 x 8.5, clear, </t>
    </r>
    <r>
      <rPr>
        <rFont val="Helv"/>
        <b/>
        <sz val="11.0"/>
      </rPr>
      <t>5 tab set</t>
    </r>
  </si>
  <si>
    <t>AVE11110</t>
  </si>
  <si>
    <r>
      <t>Dividers, Index tabs 11 x 8.5, colored,</t>
    </r>
    <r>
      <rPr>
        <rFont val="Helv"/>
        <b/>
        <sz val="11.0"/>
      </rPr>
      <t xml:space="preserve"> </t>
    </r>
    <r>
      <rPr>
        <rFont val="Helv"/>
        <sz val="11.0"/>
      </rPr>
      <t xml:space="preserve">5 tab set </t>
    </r>
  </si>
  <si>
    <t>WLJ54309</t>
  </si>
  <si>
    <r>
      <t xml:space="preserve">Dividers, </t>
    </r>
    <r>
      <rPr>
        <rFont val="Helv"/>
        <b/>
        <sz val="11.0"/>
      </rPr>
      <t>Avery T</t>
    </r>
    <r>
      <rPr>
        <rFont val="Helv"/>
        <sz val="11.0"/>
      </rPr>
      <t>abs; Letter A--Z Size 8.5 x 11</t>
    </r>
  </si>
  <si>
    <t>AVE11323</t>
  </si>
  <si>
    <t>Dividers with Write On Tabs, 5-Tab, Pack/Box of 36 Sets</t>
  </si>
  <si>
    <t>UNV20836</t>
  </si>
  <si>
    <r>
      <t xml:space="preserve">Dividers, </t>
    </r>
    <r>
      <rPr>
        <rFont val="Helv"/>
        <b/>
        <sz val="11.0"/>
      </rPr>
      <t>Avery</t>
    </r>
    <r>
      <rPr>
        <rFont val="Helv"/>
        <sz val="11.0"/>
      </rPr>
      <t xml:space="preserve"> Worksaver Big Tabs insertable-#1111, 11 x 8.5, CLEAR, 8 tab set</t>
    </r>
  </si>
  <si>
    <t>AVE11111</t>
  </si>
  <si>
    <t>Laser Printer Labels, 1"x2-5/8", white, 30/sheet, 100 sheets/bx</t>
  </si>
  <si>
    <t>bx/100</t>
  </si>
  <si>
    <t>UNV80102</t>
  </si>
  <si>
    <r>
      <t xml:space="preserve">Printer Labels, </t>
    </r>
    <r>
      <rPr>
        <rFont val="Helv"/>
        <b/>
        <sz val="11.0"/>
      </rPr>
      <t>Avery #5160</t>
    </r>
    <r>
      <rPr>
        <rFont val="Helv"/>
        <sz val="11.0"/>
      </rPr>
      <t>, 30/sheet, 100 sheets/bx</t>
    </r>
  </si>
  <si>
    <t>AVE5160</t>
  </si>
  <si>
    <r>
      <t xml:space="preserve">Printer Labels, </t>
    </r>
    <r>
      <rPr>
        <rFont val="Helv"/>
        <b/>
        <sz val="11.0"/>
      </rPr>
      <t>Avery #5162,</t>
    </r>
    <r>
      <rPr>
        <rFont val="Helv"/>
        <sz val="11.0"/>
      </rPr>
      <t>14/sheet,100 sheets/bx</t>
    </r>
  </si>
  <si>
    <t>AVE5162</t>
  </si>
  <si>
    <r>
      <t>Printer Labels,</t>
    </r>
    <r>
      <rPr>
        <rFont val="Helv"/>
        <b/>
        <sz val="11.0"/>
      </rPr>
      <t xml:space="preserve"> Avery #5163</t>
    </r>
    <r>
      <rPr>
        <rFont val="Helv"/>
        <sz val="11.0"/>
      </rPr>
      <t>, 2x4, 10/sht,100 sheets/bx</t>
    </r>
  </si>
  <si>
    <t>AVE5163</t>
  </si>
  <si>
    <r>
      <t xml:space="preserve">Printer Labels, </t>
    </r>
    <r>
      <rPr>
        <rFont val="Helv"/>
        <b/>
        <sz val="11.0"/>
      </rPr>
      <t>Avery #5066</t>
    </r>
    <r>
      <rPr>
        <rFont val="Helv"/>
        <sz val="11.0"/>
      </rPr>
      <t>,100 sheets/bx</t>
    </r>
  </si>
  <si>
    <t>AVE5066</t>
  </si>
  <si>
    <r>
      <t>Printer Labels,</t>
    </r>
    <r>
      <rPr>
        <rFont val="Helv"/>
        <b/>
        <sz val="11.0"/>
      </rPr>
      <t xml:space="preserve"> Avery #5161,</t>
    </r>
    <r>
      <rPr>
        <rFont val="Helv"/>
        <sz val="11.0"/>
      </rPr>
      <t>100 sheets/bx</t>
    </r>
  </si>
  <si>
    <t>AVE5161</t>
  </si>
  <si>
    <r>
      <t xml:space="preserve">Printer Labels, </t>
    </r>
    <r>
      <rPr>
        <rFont val="Helv"/>
        <b/>
        <sz val="11.0"/>
      </rPr>
      <t>Avery #5164</t>
    </r>
    <r>
      <rPr>
        <rFont val="Helv"/>
        <sz val="11.0"/>
      </rPr>
      <t>,100 sheets/bx</t>
    </r>
  </si>
  <si>
    <t>AVE5164</t>
  </si>
  <si>
    <r>
      <t xml:space="preserve">Printer Labels, </t>
    </r>
    <r>
      <rPr>
        <rFont val="Helv"/>
        <b/>
        <sz val="11.0"/>
      </rPr>
      <t>Avery #5165</t>
    </r>
    <r>
      <rPr>
        <rFont val="Helv"/>
        <sz val="11.0"/>
      </rPr>
      <t>, Full Sheet, 100/bx</t>
    </r>
  </si>
  <si>
    <t>AVE5165</t>
  </si>
  <si>
    <r>
      <t>Printer Labels,</t>
    </r>
    <r>
      <rPr>
        <rFont val="Helv"/>
        <b/>
        <sz val="11.0"/>
      </rPr>
      <t xml:space="preserve"> Avery #5266,</t>
    </r>
    <r>
      <rPr>
        <rFont val="Helv"/>
        <sz val="11.0"/>
      </rPr>
      <t xml:space="preserve"> File Folder Labels, 2/3" x 3/ 7/16", Asst Clrs, Box of 750</t>
    </r>
  </si>
  <si>
    <t>AVE5266</t>
  </si>
  <si>
    <r>
      <t xml:space="preserve">Address Labels, </t>
    </r>
    <r>
      <rPr>
        <rFont val="Helv"/>
        <b/>
        <color rgb="FF000000"/>
        <sz val="11.0"/>
      </rPr>
      <t>Avery #5960</t>
    </r>
    <r>
      <rPr>
        <rFont val="Helv"/>
        <color rgb="FF000000"/>
        <sz val="11.0"/>
      </rPr>
      <t>, 1"x2-5/8", 250 shts/bx--7500 labels/bx</t>
    </r>
  </si>
  <si>
    <t>AVE5960</t>
  </si>
  <si>
    <t>Misc Labels</t>
  </si>
  <si>
    <t>1.5" x 2.75" self-adhes. postage meter labels, 160/bx</t>
  </si>
  <si>
    <t>UNV37103</t>
  </si>
  <si>
    <t>File folder labels, self-adhesive, on sheets, approx 250/pk, white &amp; asst clrs avail</t>
  </si>
  <si>
    <t>AVE052xx-Clr</t>
  </si>
  <si>
    <t>1851-1</t>
  </si>
  <si>
    <t>White</t>
  </si>
  <si>
    <t>AVE05202</t>
  </si>
  <si>
    <t>1851-2</t>
  </si>
  <si>
    <t>White/Dark Blue</t>
  </si>
  <si>
    <t>AVE05200</t>
  </si>
  <si>
    <t>1851-3</t>
  </si>
  <si>
    <t>White/Dark Red</t>
  </si>
  <si>
    <t>AVE05201</t>
  </si>
  <si>
    <t>1851-4</t>
  </si>
  <si>
    <t>White/Green</t>
  </si>
  <si>
    <t>AVE05203</t>
  </si>
  <si>
    <t>1851-5</t>
  </si>
  <si>
    <t>White/Purple</t>
  </si>
  <si>
    <t>AVE05204</t>
  </si>
  <si>
    <t>1851-6</t>
  </si>
  <si>
    <t>White/Yellow</t>
  </si>
  <si>
    <t>AVE05209</t>
  </si>
  <si>
    <t>1851-7</t>
  </si>
  <si>
    <t>AVE05215</t>
  </si>
  <si>
    <r>
      <t>DYMO</t>
    </r>
    <r>
      <rPr>
        <rFont val="Helv"/>
        <sz val="11.0"/>
      </rPr>
      <t xml:space="preserve"> Label Writer Address Labels - </t>
    </r>
    <r>
      <rPr>
        <rFont val="Helv"/>
        <b/>
        <sz val="11.0"/>
      </rPr>
      <t>#DYM30251</t>
    </r>
    <r>
      <rPr>
        <rFont val="Helv"/>
        <sz val="11.0"/>
      </rPr>
      <t>, 1.12" W x 3.50" L, White, 2/roll-</t>
    </r>
    <r>
      <rPr>
        <rFont val="Helv"/>
        <b/>
        <sz val="11.0"/>
      </rPr>
      <t>260/bx</t>
    </r>
  </si>
  <si>
    <t>DYM30251</t>
  </si>
  <si>
    <r>
      <rPr>
        <rFont val="Helv"/>
        <b/>
        <sz val="11.0"/>
      </rPr>
      <t>Brother P-Touch</t>
    </r>
    <r>
      <rPr>
        <rFont val="Helv"/>
        <sz val="11.0"/>
      </rPr>
      <t xml:space="preserve"> TZE-2312PK Label Maker Refill Tape, Lam. Black &amp; White, 1/2 x 26.2 ft</t>
    </r>
  </si>
  <si>
    <t>BRTTZE2312PK</t>
  </si>
  <si>
    <t>Batteries</t>
  </si>
  <si>
    <r>
      <t>Batteries-</t>
    </r>
    <r>
      <rPr>
        <rFont val="Helv"/>
        <b/>
        <sz val="11.0"/>
      </rPr>
      <t>Energizer</t>
    </r>
    <r>
      <rPr>
        <rFont val="Helv"/>
        <sz val="11.0"/>
      </rPr>
      <t xml:space="preserve"> Alkaline-INDUSTRIAL GRADE/long life, "AA",</t>
    </r>
    <r>
      <rPr>
        <rFont val="Helv"/>
        <b/>
        <sz val="11.0"/>
      </rPr>
      <t xml:space="preserve"> 24/pk</t>
    </r>
  </si>
  <si>
    <t>DURPC1500BKD</t>
  </si>
  <si>
    <r>
      <t>Batteries-</t>
    </r>
    <r>
      <rPr>
        <rFont val="Helv"/>
        <b/>
        <sz val="11.0"/>
      </rPr>
      <t xml:space="preserve">Energizer </t>
    </r>
    <r>
      <rPr>
        <rFont val="Helv"/>
        <sz val="11.0"/>
      </rPr>
      <t>Alkaline-INDUSTRIAL GRADE/long life, "AAA",</t>
    </r>
    <r>
      <rPr>
        <rFont val="Helv"/>
        <b/>
        <sz val="11.0"/>
      </rPr>
      <t xml:space="preserve"> 24/pk</t>
    </r>
  </si>
  <si>
    <t>DURPC2400BKD</t>
  </si>
  <si>
    <r>
      <t>Batteries-</t>
    </r>
    <r>
      <rPr>
        <rFont val="Helv"/>
        <b/>
        <sz val="11.0"/>
      </rPr>
      <t xml:space="preserve">Energizer </t>
    </r>
    <r>
      <rPr>
        <rFont val="Helv"/>
        <sz val="11.0"/>
      </rPr>
      <t xml:space="preserve">Alkaline-INDUSTRIAL GRADE/long life,  "D", </t>
    </r>
    <r>
      <rPr>
        <rFont val="Helv"/>
        <b/>
        <sz val="11.0"/>
      </rPr>
      <t>12/pk</t>
    </r>
  </si>
  <si>
    <t>DURPC1300</t>
  </si>
  <si>
    <r>
      <t>Batteries-</t>
    </r>
    <r>
      <rPr>
        <rFont val="Helv"/>
        <b/>
        <sz val="11.0"/>
      </rPr>
      <t>Energizer</t>
    </r>
    <r>
      <rPr>
        <rFont val="Helv"/>
        <sz val="11.0"/>
      </rPr>
      <t xml:space="preserve"> Alkaline -NDUSTRIAL GRADE/long life, "C", </t>
    </r>
    <r>
      <rPr>
        <rFont val="Helv"/>
        <b/>
        <sz val="11.0"/>
      </rPr>
      <t xml:space="preserve">12/pk </t>
    </r>
  </si>
  <si>
    <t>DURPC1400</t>
  </si>
  <si>
    <r>
      <t>Batteries-</t>
    </r>
    <r>
      <rPr>
        <rFont val="Helv"/>
        <b/>
        <sz val="11.0"/>
      </rPr>
      <t>Energizer</t>
    </r>
    <r>
      <rPr>
        <rFont val="Helv"/>
        <sz val="11.0"/>
      </rPr>
      <t xml:space="preserve"> Alkaline-INDUSTRIAL GRADE/long life, "9 VOLT",</t>
    </r>
    <r>
      <rPr>
        <rFont val="Helv"/>
        <b/>
        <sz val="11.0"/>
      </rPr>
      <t xml:space="preserve"> 12/pk</t>
    </r>
  </si>
  <si>
    <t>DURPC1604BKD</t>
  </si>
  <si>
    <r>
      <t>Batteries</t>
    </r>
    <r>
      <rPr>
        <rFont val="Helv"/>
        <b/>
        <sz val="11.0"/>
      </rPr>
      <t>-Duracell</t>
    </r>
    <r>
      <rPr>
        <rFont val="Helv"/>
        <sz val="11.0"/>
      </rPr>
      <t xml:space="preserve"> Alkaline-INDUSTRIAL GRADE/long life, "1.5 VOLT" Silver oxide for calcs.</t>
    </r>
  </si>
  <si>
    <t>DURMND389BPK</t>
  </si>
  <si>
    <r>
      <t xml:space="preserve">Batteries, </t>
    </r>
    <r>
      <rPr>
        <rFont val="Helv"/>
        <b/>
        <sz val="11.0"/>
      </rPr>
      <t>AAA Lithium</t>
    </r>
    <r>
      <rPr>
        <rFont val="Helv"/>
        <sz val="11.0"/>
      </rPr>
      <t>, 4/pack</t>
    </r>
  </si>
  <si>
    <t>4/pk</t>
  </si>
  <si>
    <t>EVEL92SBP4</t>
  </si>
  <si>
    <t>Misc Supplies</t>
  </si>
  <si>
    <r>
      <t xml:space="preserve">Copy Paper, </t>
    </r>
    <r>
      <rPr>
        <rFont val="Helv"/>
        <b/>
        <sz val="11.0"/>
      </rPr>
      <t>RED</t>
    </r>
    <r>
      <rPr>
        <rFont val="Helv"/>
        <sz val="11.0"/>
      </rPr>
      <t xml:space="preserve">, 8.5 x 11, </t>
    </r>
    <r>
      <rPr>
        <rFont val="Helv"/>
        <b/>
        <sz val="11.0"/>
      </rPr>
      <t>sub 24</t>
    </r>
  </si>
  <si>
    <t>ream</t>
  </si>
  <si>
    <t>CASMP2241RY</t>
  </si>
  <si>
    <r>
      <t>Card/Cover Stock Paper, 67#, 8.5"x11", 250 shts/pkg,</t>
    </r>
    <r>
      <rPr>
        <rFont val="Helv"/>
        <b/>
        <sz val="11.0"/>
      </rPr>
      <t xml:space="preserve"> WHITE</t>
    </r>
  </si>
  <si>
    <t>SPHL016000</t>
  </si>
  <si>
    <t>Card/Cover Stock Paper, 67#, 8.5"x11", 250 shts/pkg, asst. colors avail.</t>
  </si>
  <si>
    <t>SPHL0xxxxx-Clr</t>
  </si>
  <si>
    <t>2002-1</t>
  </si>
  <si>
    <t>SPHL026000</t>
  </si>
  <si>
    <t>2002-2</t>
  </si>
  <si>
    <t>CANARY</t>
  </si>
  <si>
    <t>SPHL036000</t>
  </si>
  <si>
    <t>2002-3</t>
  </si>
  <si>
    <t>CREAM</t>
  </si>
  <si>
    <t>SPHL097000</t>
  </si>
  <si>
    <t>2002-4</t>
  </si>
  <si>
    <t>GOLDENROD</t>
  </si>
  <si>
    <t>SPHL086008</t>
  </si>
  <si>
    <t>2002-5</t>
  </si>
  <si>
    <t>GRAY</t>
  </si>
  <si>
    <t>SPHL066000</t>
  </si>
  <si>
    <t>2002-6</t>
  </si>
  <si>
    <t>SPHL046000</t>
  </si>
  <si>
    <t>2002-7</t>
  </si>
  <si>
    <t>IVORY</t>
  </si>
  <si>
    <t>SPHL056000</t>
  </si>
  <si>
    <t>2002-8</t>
  </si>
  <si>
    <t>ORCHID</t>
  </si>
  <si>
    <t>SPHL057000</t>
  </si>
  <si>
    <t>2002-9</t>
  </si>
  <si>
    <t>PEACH</t>
  </si>
  <si>
    <t>SPHL058000</t>
  </si>
  <si>
    <t>2002-10</t>
  </si>
  <si>
    <t>SPHL076000</t>
  </si>
  <si>
    <t>2002-11</t>
  </si>
  <si>
    <t>TAN</t>
  </si>
  <si>
    <t>SPHL096000</t>
  </si>
  <si>
    <r>
      <t>Card/Cover Stock Paper</t>
    </r>
    <r>
      <rPr>
        <rFont val="Helv"/>
        <b/>
        <sz val="11.0"/>
      </rPr>
      <t>-WAU-91904-S4</t>
    </r>
    <r>
      <rPr>
        <rFont val="Helv"/>
        <sz val="11.0"/>
      </rPr>
      <t xml:space="preserve">, 65 lb, 250 shts/pkg, </t>
    </r>
    <r>
      <rPr>
        <rFont val="Helv"/>
        <b/>
        <sz val="11.0"/>
      </rPr>
      <t>Bright White</t>
    </r>
  </si>
  <si>
    <t>WAU91904</t>
  </si>
  <si>
    <t>Foam Board, 20"x 30"x3/16", 10/ctn</t>
  </si>
  <si>
    <t>ctn</t>
  </si>
  <si>
    <t>EPI900802</t>
  </si>
  <si>
    <r>
      <t xml:space="preserve">Name Badges, </t>
    </r>
    <r>
      <rPr>
        <rFont val="Helv"/>
        <b/>
        <sz val="11.0"/>
      </rPr>
      <t>Avery</t>
    </r>
    <r>
      <rPr>
        <rFont val="Helv"/>
        <sz val="11.0"/>
      </rPr>
      <t>, self-adhesive 3-3/8" x 2-1/4", color border-PLAIN, 100/pkg, asst. boarder clrs. avail.</t>
    </r>
  </si>
  <si>
    <t>AVE514x-Clr</t>
  </si>
  <si>
    <t>2050-1</t>
  </si>
  <si>
    <t>White/Red</t>
  </si>
  <si>
    <t>AVE5143</t>
  </si>
  <si>
    <t>2050-2</t>
  </si>
  <si>
    <t>White/Blue</t>
  </si>
  <si>
    <t>AVE5144</t>
  </si>
  <si>
    <t>2050-3</t>
  </si>
  <si>
    <t>White/Gold</t>
  </si>
  <si>
    <t>AVE5146</t>
  </si>
  <si>
    <t>2050-4</t>
  </si>
  <si>
    <t>AVE5147</t>
  </si>
  <si>
    <t>Name Badge Holder/Hanging Cord Style, 4" x 3", top loading/flexible, 50/bx</t>
  </si>
  <si>
    <t>AVE74520</t>
  </si>
  <si>
    <r>
      <t>Electric Pencil Sharpener,</t>
    </r>
    <r>
      <rPr>
        <rFont val="Helv"/>
        <b/>
        <sz val="11.0"/>
      </rPr>
      <t xml:space="preserve"> Hunt Boston #1800</t>
    </r>
  </si>
  <si>
    <t>EPI1800</t>
  </si>
  <si>
    <r>
      <t>Electric Pencil Sharpener,</t>
    </r>
    <r>
      <rPr>
        <rFont val="Helv"/>
        <b/>
        <sz val="12.0"/>
      </rPr>
      <t xml:space="preserve"> Bostitch #EPS10HC</t>
    </r>
  </si>
  <si>
    <t>BOSEPS10HC</t>
  </si>
  <si>
    <r>
      <t>3-Hole Paper Punch-</t>
    </r>
    <r>
      <rPr>
        <rFont val="Helv"/>
        <b/>
        <sz val="11.0"/>
      </rPr>
      <t>MASTER</t>
    </r>
    <r>
      <rPr>
        <rFont val="Helv"/>
        <sz val="11.0"/>
      </rPr>
      <t xml:space="preserve"> </t>
    </r>
    <r>
      <rPr>
        <rFont val="Helv"/>
        <b/>
        <sz val="11.0"/>
      </rPr>
      <t>#MP50</t>
    </r>
  </si>
  <si>
    <t>MATMP50</t>
  </si>
  <si>
    <r>
      <t>3-Hole Paper Punch-</t>
    </r>
    <r>
      <rPr>
        <rFont val="Helv"/>
        <sz val="11.0"/>
      </rPr>
      <t>ACCO, Lever Handle Heavy Duty, fully adjustable</t>
    </r>
  </si>
  <si>
    <t>UNV74323</t>
  </si>
  <si>
    <r>
      <t xml:space="preserve">One-Hole Punch, </t>
    </r>
    <r>
      <rPr>
        <rFont val="Helv"/>
        <b/>
        <sz val="11.0"/>
      </rPr>
      <t>5/8</t>
    </r>
    <r>
      <rPr>
        <rFont val="Helv"/>
        <sz val="11.0"/>
      </rPr>
      <t>" reach, 1/4" hole, for use w/ paper, card stock, &amp; thin plastics</t>
    </r>
  </si>
  <si>
    <t>UNV74321</t>
  </si>
  <si>
    <t>Hole Reinforcements, 200/pkg</t>
  </si>
  <si>
    <t>AVE05729</t>
  </si>
  <si>
    <r>
      <t xml:space="preserve">Loose-Leaf Rings, 3/4" Diameter, </t>
    </r>
    <r>
      <rPr>
        <rFont val="Helv"/>
        <b/>
        <sz val="11.0"/>
      </rPr>
      <t>100/box</t>
    </r>
  </si>
  <si>
    <t>LEOR19</t>
  </si>
  <si>
    <r>
      <t xml:space="preserve">Loose-Leaf Rings, 1" Diameter, </t>
    </r>
    <r>
      <rPr>
        <rFont val="Helv"/>
        <b/>
        <sz val="11.0"/>
      </rPr>
      <t>100/box</t>
    </r>
  </si>
  <si>
    <t>LEOR29</t>
  </si>
  <si>
    <t>Loose-Leaf Rings, 2" Diameter, 50/box</t>
  </si>
  <si>
    <t>LEOR59</t>
  </si>
  <si>
    <r>
      <t xml:space="preserve">Sheet Protectors, top loading, Universal  #UNV21125, </t>
    </r>
    <r>
      <rPr>
        <rFont val="Helv"/>
        <b/>
        <sz val="11.0"/>
      </rPr>
      <t>heavy duty,</t>
    </r>
    <r>
      <rPr>
        <rFont val="Helv"/>
        <sz val="11.0"/>
      </rPr>
      <t xml:space="preserve"> 50/bx</t>
    </r>
  </si>
  <si>
    <t>UNV21125</t>
  </si>
  <si>
    <r>
      <t xml:space="preserve">Clear Self-Adhesive Laminating Sheets, </t>
    </r>
    <r>
      <rPr>
        <rFont val="Helv"/>
        <b/>
        <sz val="11.0"/>
      </rPr>
      <t>Avery #73601</t>
    </r>
    <r>
      <rPr>
        <rFont val="Helv"/>
        <sz val="11.0"/>
      </rPr>
      <t>, 3mm, 9" X 12", 50/box</t>
    </r>
  </si>
  <si>
    <t>AVE73601</t>
  </si>
  <si>
    <t>Transparency Film, for plain paper copiers, 8.5"x11", clear, 100 shts/bx, low temp.</t>
  </si>
  <si>
    <t>APOPP100C</t>
  </si>
  <si>
    <r>
      <t>Transparency Film-</t>
    </r>
    <r>
      <rPr>
        <rFont val="Helv"/>
        <b/>
        <sz val="11.0"/>
      </rPr>
      <t xml:space="preserve">IKON, </t>
    </r>
    <r>
      <rPr>
        <rFont val="Helv"/>
        <sz val="11.0"/>
      </rPr>
      <t>heavy weight, 8.5"x11", clear, 100 shts/bx, High Temp.</t>
    </r>
  </si>
  <si>
    <t>APOCG7070</t>
  </si>
  <si>
    <t>Clipboard, letter size, hardboard</t>
  </si>
  <si>
    <t>UNV40304</t>
  </si>
  <si>
    <r>
      <t>Ghost Dusters-</t>
    </r>
    <r>
      <rPr>
        <rFont val="Helv"/>
        <b/>
        <sz val="11.0"/>
      </rPr>
      <t>Quartet #920332</t>
    </r>
    <r>
      <rPr>
        <rFont val="Helv"/>
        <i/>
        <sz val="11.0"/>
      </rPr>
      <t xml:space="preserve"> (dry erase board eraser), </t>
    </r>
    <r>
      <rPr>
        <rFont val="Helv"/>
        <sz val="11.0"/>
      </rPr>
      <t>yellow felt, 16 disposable pads/pack</t>
    </r>
  </si>
  <si>
    <t>QRT920332</t>
  </si>
  <si>
    <r>
      <t xml:space="preserve">Felt Stamp Pad, </t>
    </r>
    <r>
      <rPr>
        <rFont val="Helv"/>
        <b/>
        <sz val="11.0"/>
      </rPr>
      <t>Black</t>
    </r>
  </si>
  <si>
    <t>AVE21081</t>
  </si>
  <si>
    <r>
      <t xml:space="preserve">Felt Stamp Pad, </t>
    </r>
    <r>
      <rPr>
        <rFont val="Helv"/>
        <b/>
        <sz val="11.0"/>
      </rPr>
      <t>Red</t>
    </r>
  </si>
  <si>
    <t>AVE21071</t>
  </si>
  <si>
    <r>
      <t>Paper Towels-</t>
    </r>
    <r>
      <rPr>
        <rFont val="Helv"/>
        <b/>
        <sz val="11.0"/>
      </rPr>
      <t>Bounty BASIC</t>
    </r>
    <r>
      <rPr>
        <rFont val="Helv"/>
        <sz val="11.0"/>
      </rPr>
      <t>, 1 ply, 83 sheets per roll, 12 rolls/pkg</t>
    </r>
  </si>
  <si>
    <t>PGC74728</t>
  </si>
  <si>
    <t xml:space="preserve">Sponges, cellulose, 6"x 3"x3/4", 4/pkg  </t>
  </si>
  <si>
    <t>MMM7274T</t>
  </si>
  <si>
    <t xml:space="preserve">Tissues, white,  2 ply, 100/bx, 30 boxes/case  </t>
  </si>
  <si>
    <t>cs</t>
  </si>
  <si>
    <t>MRC2930</t>
  </si>
  <si>
    <r>
      <t xml:space="preserve">Purell </t>
    </r>
    <r>
      <rPr>
        <rFont val="Helv"/>
        <sz val="11.0"/>
      </rPr>
      <t xml:space="preserve">Hand Sanitizer, 8 oz Pump Bottle - </t>
    </r>
    <r>
      <rPr>
        <rFont val="Helv"/>
        <b/>
        <sz val="11.0"/>
      </rPr>
      <t>Original Formula</t>
    </r>
    <r>
      <rPr>
        <rFont val="Helv"/>
        <sz val="11.0"/>
      </rPr>
      <t>, 12/case</t>
    </r>
  </si>
  <si>
    <t>case</t>
  </si>
  <si>
    <t>GOJ965212</t>
  </si>
  <si>
    <r>
      <t>Purell Foam</t>
    </r>
    <r>
      <rPr>
        <rFont val="Helv"/>
        <sz val="11.0"/>
      </rPr>
      <t xml:space="preserve"> Hand Sanitizer, Non-Alcoholic, 18 oz Pump Bottle</t>
    </r>
  </si>
  <si>
    <t>GOJ579204EA</t>
  </si>
  <si>
    <r>
      <t>Purell</t>
    </r>
    <r>
      <rPr>
        <rFont val="Helv"/>
        <sz val="11.0"/>
      </rPr>
      <t xml:space="preserve"> Hand Sanitizing Wipes, Pack of 100</t>
    </r>
  </si>
  <si>
    <t>GOJ902210BX</t>
  </si>
  <si>
    <t>Purell Advanced Hand Sanitizer 12 FL. OZ.</t>
  </si>
  <si>
    <t>ea.</t>
  </si>
  <si>
    <t>GOJ365912EA</t>
  </si>
  <si>
    <r>
      <rPr>
        <rFont val="Helv"/>
        <b/>
        <sz val="11.0"/>
      </rPr>
      <t>Clorox</t>
    </r>
    <r>
      <rPr>
        <rFont val="Helv"/>
        <sz val="11.0"/>
      </rPr>
      <t xml:space="preserve"> - Disinfecting Wipes, 75 per Canister, 6/Carton</t>
    </r>
  </si>
  <si>
    <t>6/carton</t>
  </si>
  <si>
    <t>CLO15949CT</t>
  </si>
  <si>
    <r>
      <rPr>
        <rFont val="Helv"/>
        <b/>
        <sz val="11.0"/>
      </rPr>
      <t>Lysol</t>
    </r>
    <r>
      <rPr>
        <rFont val="Helv"/>
        <sz val="11.0"/>
      </rPr>
      <t xml:space="preserve"> disinfecting wipes 7X8, lemon &amp; lime blossom, 80/canister - 3 pack</t>
    </r>
  </si>
  <si>
    <t>RAC84251</t>
  </si>
  <si>
    <t>Neutra Air Sanitizing Spray, 10 oz., Fresh Scent</t>
  </si>
  <si>
    <t>RAC76938</t>
  </si>
  <si>
    <t>NON-BID ITEMS</t>
  </si>
  <si>
    <t>PO Total</t>
  </si>
  <si>
    <t>Contact:</t>
  </si>
  <si>
    <t xml:space="preserve">Phone: </t>
  </si>
  <si>
    <t>Authorized Signature:</t>
  </si>
  <si>
    <t>Date: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</si>
</sst>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00"/>
    <numFmt numFmtId="165" formatCode="&quot;$&quot;#,##0_);\(&quot;$&quot;#,##0\)"/>
    <numFmt numFmtId="166" formatCode="&quot;$&quot;#,##0.00\ ;\(&quot;$&quot;#,##0.00\);"/>
    <numFmt numFmtId="167" formatCode="&quot;$&quot;#,##0.00"/>
    <numFmt numFmtId="168" formatCode="_(&quot;$&quot;* #,##0.00_);_(&quot;$&quot;* \(#,##0.00\);_(&quot;$&quot;* &quot;-&quot;??_);_(@_)"/>
    <numFmt numFmtId="169" formatCode="&quot;$&quot;#,##0.00_);[Red]\(&quot;$&quot;#,##0.00\)"/>
  </numFmts>
  <fonts count="11">
    <font>
      <sz val="10.0"/>
      <color rgb="FF000000"/>
      <name val="Arimo"/>
    </font>
    <font>
      <b/>
      <sz val="18.0"/>
      <color theme="1"/>
      <name val="Helvetica Neue"/>
    </font>
    <font>
      <sz val="11.0"/>
      <color theme="1"/>
      <name val="Helvetica Neue"/>
    </font>
    <font>
      <b/>
      <sz val="24.0"/>
      <color theme="1"/>
      <name val="Palatino"/>
    </font>
    <font/>
    <font>
      <b/>
      <sz val="11.0"/>
      <color theme="1"/>
      <name val="Helvetica Neue"/>
    </font>
    <font>
      <b/>
      <i/>
      <sz val="11.0"/>
      <color theme="1"/>
      <name val="Helvetica Neue"/>
    </font>
    <font>
      <sz val="10.0"/>
      <color theme="1"/>
      <name val="Arimo"/>
    </font>
    <font>
      <sz val="12.0"/>
      <color rgb="FF000000"/>
      <name val="Calibri"/>
    </font>
    <font>
      <sz val="11.0"/>
      <color rgb="FF000000"/>
      <name val="Helvetica Neue"/>
    </font>
    <font>
      <b/>
      <sz val="12.0"/>
      <color theme="1"/>
      <name val="Helvetica Neue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9">
    <border/>
    <border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left style="thin">
        <color rgb="FF000000"/>
      </left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4" numFmtId="0" xfId="0" applyBorder="1" applyFont="1"/>
    <xf borderId="0" fillId="0" fontId="5" numFmtId="0" xfId="0" applyAlignment="1" applyFont="1">
      <alignment horizontal="left" shrinkToFit="0" vertical="bottom" wrapText="0"/>
    </xf>
    <xf borderId="0" fillId="0" fontId="5" numFmtId="2" xfId="0" applyAlignment="1" applyFont="1" applyNumberForma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left" shrinkToFit="0" vertical="bottom" wrapText="0"/>
    </xf>
    <xf borderId="2" fillId="0" fontId="5" numFmtId="0" xfId="0" applyAlignment="1" applyBorder="1" applyFont="1">
      <alignment horizontal="left" shrinkToFit="0" vertical="bottom" wrapText="0"/>
    </xf>
    <xf borderId="3" fillId="0" fontId="2" numFmtId="0" xfId="0" applyAlignment="1" applyBorder="1" applyFont="1">
      <alignment horizontal="center" shrinkToFit="0" vertical="bottom" wrapText="0"/>
    </xf>
    <xf borderId="3" fillId="0" fontId="5" numFmtId="2" xfId="0" applyAlignment="1" applyBorder="1" applyFont="1" applyNumberFormat="1">
      <alignment shrinkToFit="0" vertical="bottom" wrapText="0"/>
    </xf>
    <xf borderId="3" fillId="0" fontId="5" numFmtId="0" xfId="0" applyAlignment="1" applyBorder="1" applyFont="1">
      <alignment horizontal="center" shrinkToFit="0" vertical="bottom" wrapText="0"/>
    </xf>
    <xf borderId="4" fillId="0" fontId="5" numFmtId="0" xfId="0" applyAlignment="1" applyBorder="1" applyFont="1">
      <alignment shrinkToFit="0" vertical="bottom" wrapText="0"/>
    </xf>
    <xf borderId="5" fillId="0" fontId="5" numFmtId="0" xfId="0" applyAlignment="1" applyBorder="1" applyFont="1">
      <alignment horizontal="left" shrinkToFit="0" vertical="bottom" wrapText="0"/>
    </xf>
    <xf borderId="3" fillId="0" fontId="5" numFmtId="0" xfId="0" applyAlignment="1" applyBorder="1" applyFont="1">
      <alignment horizontal="left" shrinkToFit="0" vertical="bottom" wrapText="0"/>
    </xf>
    <xf borderId="3" fillId="0" fontId="2" numFmtId="0" xfId="0" applyAlignment="1" applyBorder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3" fillId="0" fontId="2" numFmtId="164" xfId="0" applyAlignment="1" applyBorder="1" applyFont="1" applyNumberFormat="1">
      <alignment horizontal="center" shrinkToFit="0" vertical="bottom" wrapText="0"/>
    </xf>
    <xf borderId="3" fillId="0" fontId="2" numFmtId="2" xfId="0" applyAlignment="1" applyBorder="1" applyFont="1" applyNumberFormat="1">
      <alignment shrinkToFit="0" vertical="bottom" wrapText="0"/>
    </xf>
    <xf borderId="3" fillId="0" fontId="5" numFmtId="1" xfId="0" applyAlignment="1" applyBorder="1" applyFont="1" applyNumberFormat="1">
      <alignment horizontal="center" shrinkToFit="0" vertical="bottom" wrapText="0"/>
    </xf>
    <xf borderId="0" fillId="0" fontId="2" numFmtId="165" xfId="0" applyAlignment="1" applyFont="1" applyNumberFormat="1">
      <alignment shrinkToFit="0" vertical="bottom" wrapText="0"/>
    </xf>
    <xf borderId="6" fillId="0" fontId="5" numFmtId="0" xfId="0" applyAlignment="1" applyBorder="1" applyFont="1">
      <alignment shrinkToFit="0" vertical="bottom" wrapText="0"/>
    </xf>
    <xf borderId="7" fillId="0" fontId="5" numFmtId="0" xfId="0" applyAlignment="1" applyBorder="1" applyFont="1">
      <alignment horizontal="left" shrinkToFit="0" vertical="bottom" wrapText="0"/>
    </xf>
    <xf borderId="7" fillId="0" fontId="2" numFmtId="0" xfId="0" applyAlignment="1" applyBorder="1" applyFont="1">
      <alignment horizontal="left" shrinkToFit="0" vertical="bottom" wrapText="0"/>
    </xf>
    <xf borderId="7" fillId="0" fontId="5" numFmtId="2" xfId="0" applyAlignment="1" applyBorder="1" applyFont="1" applyNumberFormat="1">
      <alignment shrinkToFit="0" vertical="bottom" wrapText="0"/>
    </xf>
    <xf borderId="7" fillId="0" fontId="5" numFmtId="0" xfId="0" applyAlignment="1" applyBorder="1" applyFont="1">
      <alignment horizontal="center" shrinkToFit="0" vertical="bottom" wrapText="0"/>
    </xf>
    <xf borderId="8" fillId="0" fontId="5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Alignment="1" applyBorder="1" applyFont="1">
      <alignment shrinkToFit="0" vertical="bottom" wrapText="0"/>
    </xf>
    <xf borderId="9" fillId="0" fontId="5" numFmtId="0" xfId="0" applyAlignment="1" applyBorder="1" applyFont="1">
      <alignment horizontal="left" shrinkToFit="0" vertical="bottom" wrapText="0"/>
    </xf>
    <xf borderId="9" fillId="0" fontId="5" numFmtId="14" xfId="0" applyAlignment="1" applyBorder="1" applyFont="1" applyNumberFormat="1">
      <alignment horizontal="center" shrinkToFit="0" vertical="bottom" wrapText="0"/>
    </xf>
    <xf borderId="9" fillId="0" fontId="5" numFmtId="2" xfId="0" applyAlignment="1" applyBorder="1" applyFont="1" applyNumberFormat="1">
      <alignment shrinkToFit="0" vertical="bottom" wrapText="0"/>
    </xf>
    <xf borderId="9" fillId="0" fontId="5" numFmtId="0" xfId="0" applyAlignment="1" applyBorder="1" applyFont="1">
      <alignment horizontal="center" shrinkToFit="0" vertical="bottom" wrapText="0"/>
    </xf>
    <xf borderId="10" fillId="0" fontId="5" numFmtId="0" xfId="0" applyAlignment="1" applyBorder="1" applyFont="1">
      <alignment horizontal="center" shrinkToFit="0" vertical="bottom" wrapText="0"/>
    </xf>
    <xf borderId="11" fillId="0" fontId="5" numFmtId="2" xfId="0" applyAlignment="1" applyBorder="1" applyFont="1" applyNumberFormat="1">
      <alignment horizontal="center" shrinkToFit="0" vertical="bottom" wrapText="0"/>
    </xf>
    <xf borderId="12" fillId="0" fontId="5" numFmtId="0" xfId="0" applyAlignment="1" applyBorder="1" applyFont="1">
      <alignment horizontal="center" shrinkToFit="0" vertical="bottom" wrapText="0"/>
    </xf>
    <xf borderId="13" fillId="0" fontId="5" numFmtId="2" xfId="0" applyAlignment="1" applyBorder="1" applyFont="1" applyNumberFormat="1">
      <alignment horizontal="center" shrinkToFit="0" vertical="bottom" wrapText="0"/>
    </xf>
    <xf borderId="14" fillId="0" fontId="5" numFmtId="0" xfId="0" applyAlignment="1" applyBorder="1" applyFont="1">
      <alignment horizontal="center" shrinkToFit="0" vertical="bottom" wrapText="0"/>
    </xf>
    <xf borderId="15" fillId="0" fontId="5" numFmtId="0" xfId="0" applyAlignment="1" applyBorder="1" applyFont="1">
      <alignment horizontal="center" shrinkToFit="0" vertical="bottom" wrapText="0"/>
    </xf>
    <xf borderId="15" fillId="0" fontId="2" numFmtId="0" xfId="0" applyAlignment="1" applyBorder="1" applyFont="1">
      <alignment horizontal="center" shrinkToFit="0" vertical="bottom" wrapText="0"/>
    </xf>
    <xf borderId="15" fillId="0" fontId="5" numFmtId="0" xfId="0" applyAlignment="1" applyBorder="1" applyFont="1">
      <alignment horizontal="left" shrinkToFit="0" vertical="bottom" wrapText="0"/>
    </xf>
    <xf borderId="15" fillId="0" fontId="5" numFmtId="2" xfId="0" applyAlignment="1" applyBorder="1" applyFont="1" applyNumberFormat="1">
      <alignment horizontal="center" shrinkToFit="0" vertical="bottom" wrapText="0"/>
    </xf>
    <xf borderId="16" fillId="0" fontId="7" numFmtId="0" xfId="0" applyAlignment="1" applyBorder="1" applyFont="1">
      <alignment shrinkToFit="0" vertical="bottom" wrapText="0"/>
    </xf>
    <xf borderId="17" fillId="0" fontId="5" numFmtId="0" xfId="0" applyAlignment="1" applyBorder="1" applyFont="1">
      <alignment horizontal="center" shrinkToFit="0" vertical="bottom" wrapText="1"/>
    </xf>
    <xf borderId="17" fillId="0" fontId="7" numFmtId="0" xfId="0" applyAlignment="1" applyBorder="1" applyFont="1">
      <alignment shrinkToFit="0" vertical="bottom" wrapText="0"/>
    </xf>
    <xf borderId="17" fillId="0" fontId="7" numFmtId="0" xfId="0" applyAlignment="1" applyBorder="1" applyFont="1">
      <alignment horizontal="left" shrinkToFit="0" vertical="bottom" wrapText="1"/>
    </xf>
    <xf borderId="17" fillId="0" fontId="7" numFmtId="2" xfId="0" applyAlignment="1" applyBorder="1" applyFont="1" applyNumberFormat="1">
      <alignment horizontal="center" shrinkToFit="0" vertical="bottom" wrapText="0"/>
    </xf>
    <xf borderId="17" fillId="0" fontId="5" numFmtId="0" xfId="0" applyAlignment="1" applyBorder="1" applyFont="1">
      <alignment horizontal="center" shrinkToFit="0" vertical="bottom" wrapText="0"/>
    </xf>
    <xf borderId="17" fillId="0" fontId="5" numFmtId="166" xfId="0" applyAlignment="1" applyBorder="1" applyFont="1" applyNumberFormat="1">
      <alignment horizontal="right" shrinkToFit="0" vertical="bottom" wrapText="0"/>
    </xf>
    <xf borderId="18" fillId="0" fontId="2" numFmtId="0" xfId="0" applyAlignment="1" applyBorder="1" applyFont="1">
      <alignment horizontal="center" shrinkToFit="0" vertical="bottom" wrapText="0"/>
    </xf>
    <xf borderId="18" fillId="0" fontId="2" numFmtId="0" xfId="0" applyAlignment="1" applyBorder="1" applyFont="1">
      <alignment shrinkToFit="0" vertical="bottom" wrapText="1"/>
    </xf>
    <xf borderId="16" fillId="0" fontId="8" numFmtId="0" xfId="0" applyAlignment="1" applyBorder="1" applyFont="1">
      <alignment horizontal="center" shrinkToFit="0" vertical="bottom" wrapText="1"/>
    </xf>
    <xf borderId="16" fillId="0" fontId="7" numFmtId="167" xfId="0" applyAlignment="1" applyBorder="1" applyFont="1" applyNumberFormat="1">
      <alignment shrinkToFit="0" vertical="bottom" wrapText="0"/>
    </xf>
    <xf borderId="18" fillId="0" fontId="5" numFmtId="0" xfId="0" applyAlignment="1" applyBorder="1" applyFont="1">
      <alignment horizontal="center" shrinkToFit="0" vertical="bottom" wrapText="0"/>
    </xf>
    <xf borderId="18" fillId="0" fontId="5" numFmtId="166" xfId="0" applyAlignment="1" applyBorder="1" applyFont="1" applyNumberFormat="1">
      <alignment horizontal="right" shrinkToFit="0" vertical="bottom" wrapText="0"/>
    </xf>
    <xf borderId="16" fillId="0" fontId="5" numFmtId="0" xfId="0" applyAlignment="1" applyBorder="1" applyFont="1">
      <alignment horizontal="center" shrinkToFit="0" vertical="bottom" wrapText="1"/>
    </xf>
    <xf borderId="16" fillId="0" fontId="7" numFmtId="0" xfId="0" applyAlignment="1" applyBorder="1" applyFont="1">
      <alignment horizontal="center" shrinkToFit="0" vertical="bottom" wrapText="1"/>
    </xf>
    <xf borderId="16" fillId="0" fontId="7" numFmtId="2" xfId="0" applyAlignment="1" applyBorder="1" applyFont="1" applyNumberFormat="1">
      <alignment horizontal="center" shrinkToFit="0" vertical="bottom" wrapText="0"/>
    </xf>
    <xf borderId="16" fillId="0" fontId="5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1"/>
    </xf>
    <xf borderId="17" fillId="0" fontId="2" numFmtId="0" xfId="0" applyAlignment="1" applyBorder="1" applyFont="1">
      <alignment horizontal="center" shrinkToFit="0" vertical="bottom" wrapText="0"/>
    </xf>
    <xf borderId="17" fillId="0" fontId="2" numFmtId="0" xfId="0" applyAlignment="1" applyBorder="1" applyFont="1">
      <alignment shrinkToFit="0" vertical="bottom" wrapText="1"/>
    </xf>
    <xf borderId="16" fillId="0" fontId="2" numFmtId="0" xfId="0" applyAlignment="1" applyBorder="1" applyFont="1">
      <alignment horizontal="center" shrinkToFit="0" vertical="bottom" wrapText="0"/>
    </xf>
    <xf borderId="16" fillId="0" fontId="2" numFmtId="0" xfId="0" applyAlignment="1" applyBorder="1" applyFont="1">
      <alignment shrinkToFit="0" vertical="bottom" wrapText="1"/>
    </xf>
    <xf borderId="16" fillId="0" fontId="5" numFmtId="0" xfId="0" applyAlignment="1" applyBorder="1" applyFont="1">
      <alignment shrinkToFit="0" vertical="bottom" wrapText="1"/>
    </xf>
    <xf borderId="16" fillId="0" fontId="2" numFmtId="0" xfId="0" applyAlignment="1" applyBorder="1" applyFont="1">
      <alignment shrinkToFit="0" vertical="center" wrapText="1"/>
    </xf>
    <xf borderId="16" fillId="0" fontId="2" numFmtId="0" xfId="0" applyAlignment="1" applyBorder="1" applyFont="1">
      <alignment horizontal="left" shrinkToFit="0" vertical="bottom" wrapText="1"/>
    </xf>
    <xf borderId="16" fillId="0" fontId="2" numFmtId="0" xfId="0" applyAlignment="1" applyBorder="1" applyFont="1">
      <alignment horizontal="left" shrinkToFit="0" vertical="bottom" wrapText="0"/>
    </xf>
    <xf borderId="16" fillId="0" fontId="7" numFmtId="4" xfId="0" applyAlignment="1" applyBorder="1" applyFont="1" applyNumberFormat="1">
      <alignment horizontal="center" shrinkToFit="0" vertical="bottom" wrapText="1"/>
    </xf>
    <xf borderId="16" fillId="0" fontId="7" numFmtId="168" xfId="0" applyAlignment="1" applyBorder="1" applyFont="1" applyNumberFormat="1">
      <alignment shrinkToFit="0" vertical="bottom" wrapText="0"/>
    </xf>
    <xf borderId="16" fillId="0" fontId="2" numFmtId="4" xfId="0" applyAlignment="1" applyBorder="1" applyFont="1" applyNumberFormat="1">
      <alignment horizontal="center" shrinkToFit="0" vertical="bottom" wrapText="1"/>
    </xf>
    <xf borderId="16" fillId="0" fontId="2" numFmtId="0" xfId="0" applyAlignment="1" applyBorder="1" applyFont="1">
      <alignment shrinkToFit="0" vertical="bottom" wrapText="0"/>
    </xf>
    <xf borderId="16" fillId="0" fontId="2" numFmtId="0" xfId="0" applyAlignment="1" applyBorder="1" applyFont="1">
      <alignment horizontal="center" shrinkToFit="0" vertical="bottom" wrapText="1"/>
    </xf>
    <xf borderId="16" fillId="0" fontId="2" numFmtId="4" xfId="0" applyAlignment="1" applyBorder="1" applyFont="1" applyNumberFormat="1">
      <alignment horizontal="center" shrinkToFit="0" vertical="bottom" wrapText="0"/>
    </xf>
    <xf borderId="0" fillId="0" fontId="5" numFmtId="0" xfId="0" applyAlignment="1" applyFont="1">
      <alignment shrinkToFit="0" vertical="bottom" wrapText="1"/>
    </xf>
    <xf borderId="16" fillId="0" fontId="2" numFmtId="1" xfId="0" applyAlignment="1" applyBorder="1" applyFont="1" applyNumberFormat="1">
      <alignment horizontal="center" shrinkToFit="0" vertical="bottom" wrapText="0"/>
    </xf>
    <xf borderId="16" fillId="0" fontId="9" numFmtId="0" xfId="0" applyAlignment="1" applyBorder="1" applyFont="1">
      <alignment horizontal="center" shrinkToFit="0" vertical="bottom" wrapText="0"/>
    </xf>
    <xf borderId="16" fillId="0" fontId="2" numFmtId="0" xfId="0" applyAlignment="1" applyBorder="1" applyFont="1">
      <alignment horizontal="center" shrinkToFit="0" vertical="center" wrapText="0"/>
    </xf>
    <xf borderId="16" fillId="0" fontId="2" numFmtId="0" xfId="0" applyAlignment="1" applyBorder="1" applyFont="1">
      <alignment horizontal="left" shrinkToFit="0" vertical="center" wrapText="1"/>
    </xf>
    <xf borderId="16" fillId="0" fontId="9" numFmtId="0" xfId="0" applyAlignment="1" applyBorder="1" applyFont="1">
      <alignment shrinkToFit="0" vertical="bottom" wrapText="1"/>
    </xf>
    <xf borderId="16" fillId="0" fontId="5" numFmtId="0" xfId="0" applyAlignment="1" applyBorder="1" applyFont="1">
      <alignment horizontal="left" shrinkToFit="0" vertical="bottom" wrapText="1"/>
    </xf>
    <xf borderId="16" fillId="2" fontId="7" numFmtId="167" xfId="0" applyAlignment="1" applyBorder="1" applyFill="1" applyFont="1" applyNumberFormat="1">
      <alignment readingOrder="0" shrinkToFit="0" vertical="bottom" wrapText="0"/>
    </xf>
    <xf borderId="16" fillId="0" fontId="2" numFmtId="2" xfId="0" applyAlignment="1" applyBorder="1" applyFont="1" applyNumberFormat="1">
      <alignment horizontal="center" shrinkToFit="0" vertical="bottom" wrapText="0"/>
    </xf>
    <xf borderId="16" fillId="0" fontId="2" numFmtId="3" xfId="0" applyAlignment="1" applyBorder="1" applyFont="1" applyNumberFormat="1">
      <alignment horizontal="center" shrinkToFit="0" vertical="bottom" wrapText="1"/>
    </xf>
    <xf borderId="16" fillId="0" fontId="5" numFmtId="4" xfId="0" applyAlignment="1" applyBorder="1" applyFont="1" applyNumberFormat="1">
      <alignment horizontal="right" shrinkToFit="0" vertical="bottom" wrapText="0"/>
    </xf>
    <xf borderId="16" fillId="0" fontId="10" numFmtId="166" xfId="0" applyAlignment="1" applyBorder="1" applyFont="1" applyNumberFormat="1">
      <alignment horizontal="right" shrinkToFit="0" vertical="bottom" wrapText="0"/>
    </xf>
    <xf borderId="0" fillId="0" fontId="2" numFmtId="3" xfId="0" applyAlignment="1" applyFont="1" applyNumberFormat="1">
      <alignment horizontal="center" shrinkToFit="0" vertical="bottom" wrapText="0"/>
    </xf>
    <xf borderId="0" fillId="0" fontId="5" numFmtId="4" xfId="0" applyAlignment="1" applyFont="1" applyNumberFormat="1">
      <alignment horizontal="right" shrinkToFit="0" vertical="bottom" wrapText="0"/>
    </xf>
    <xf borderId="0" fillId="0" fontId="10" numFmtId="166" xfId="0" applyAlignment="1" applyFont="1" applyNumberFormat="1">
      <alignment horizontal="right" shrinkToFit="0" vertical="bottom" wrapText="0"/>
    </xf>
    <xf borderId="1" fillId="0" fontId="5" numFmtId="0" xfId="0" applyAlignment="1" applyBorder="1" applyFont="1">
      <alignment horizontal="left"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5" numFmtId="169" xfId="0" applyAlignment="1" applyBorder="1" applyFont="1" applyNumberFormat="1">
      <alignment horizontal="left" shrinkToFit="0" vertical="bottom" wrapText="0"/>
    </xf>
    <xf borderId="1" fillId="0" fontId="5" numFmtId="2" xfId="0" applyAlignment="1" applyBorder="1" applyFont="1" applyNumberFormat="1">
      <alignment horizontal="left" shrinkToFit="0" vertical="bottom" wrapText="0"/>
    </xf>
    <xf borderId="1" fillId="0" fontId="5" numFmtId="0" xfId="0" applyAlignment="1" applyBorder="1" applyFont="1">
      <alignment horizontal="center" shrinkToFit="0" vertical="bottom" wrapText="0"/>
    </xf>
    <xf borderId="1" fillId="0" fontId="5" numFmtId="166" xfId="0" applyAlignment="1" applyBorder="1" applyFont="1" applyNumberFormat="1">
      <alignment horizontal="right" shrinkToFit="0" vertical="bottom" wrapText="0"/>
    </xf>
    <xf borderId="0" fillId="0" fontId="5" numFmtId="2" xfId="0" applyAlignment="1" applyFont="1" applyNumberFormat="1">
      <alignment horizontal="right" shrinkToFit="0" vertical="bottom" wrapText="0"/>
    </xf>
    <xf borderId="0" fillId="0" fontId="5" numFmtId="166" xfId="0" applyAlignment="1" applyFont="1" applyNumberForma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71"/>
    <col customWidth="1" min="2" max="2" width="65.43"/>
    <col customWidth="1" min="3" max="3" width="6.71"/>
    <col customWidth="1" min="4" max="4" width="22.0"/>
    <col customWidth="1" min="5" max="5" width="8.43"/>
    <col customWidth="1" min="6" max="6" width="9.29"/>
    <col customWidth="1" min="7" max="7" width="14.43"/>
    <col customWidth="1" min="8" max="8" width="13.57"/>
    <col customWidth="1" min="9" max="27" width="10.71"/>
  </cols>
  <sheetData>
    <row r="1" ht="22.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30.0" customHeight="1">
      <c r="A2" s="3" t="s">
        <v>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3.5" customHeight="1">
      <c r="A3" s="5" t="s">
        <v>2</v>
      </c>
      <c r="B3" s="2"/>
      <c r="C3" s="5" t="s">
        <v>3</v>
      </c>
      <c r="D3" s="2"/>
      <c r="E3" s="6"/>
      <c r="F3" s="7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9"/>
      <c r="B4" s="5" t="s">
        <v>4</v>
      </c>
      <c r="C4" s="5"/>
      <c r="D4" s="5"/>
      <c r="E4" s="6"/>
      <c r="F4" s="7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9"/>
      <c r="B5" s="5" t="s">
        <v>5</v>
      </c>
      <c r="C5" s="5"/>
      <c r="D5" s="5"/>
      <c r="E5" s="6"/>
      <c r="F5" s="7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9"/>
      <c r="B6" s="5" t="s">
        <v>6</v>
      </c>
      <c r="C6" s="5"/>
      <c r="D6" s="10"/>
      <c r="E6" s="6"/>
      <c r="F6" s="7"/>
      <c r="G6" s="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9"/>
      <c r="B7" s="5" t="s">
        <v>7</v>
      </c>
      <c r="C7" s="5" t="s">
        <v>8</v>
      </c>
      <c r="D7" s="9"/>
      <c r="E7" s="6"/>
      <c r="F7" s="7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9"/>
      <c r="B8" s="5" t="s">
        <v>9</v>
      </c>
      <c r="C8" s="9"/>
      <c r="D8" s="5"/>
      <c r="E8" s="6"/>
      <c r="F8" s="7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9"/>
      <c r="B9" s="5"/>
      <c r="C9" s="9"/>
      <c r="D9" s="5"/>
      <c r="E9" s="6"/>
      <c r="F9" s="7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9.75" customHeight="1">
      <c r="A10" s="9"/>
      <c r="B10" s="5"/>
      <c r="C10" s="9"/>
      <c r="D10" s="9"/>
      <c r="E10" s="6"/>
      <c r="F10" s="7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15.75" customHeight="1">
      <c r="A11" s="9"/>
      <c r="B11" s="11" t="s">
        <v>10</v>
      </c>
      <c r="C11" s="12"/>
      <c r="D11" s="12"/>
      <c r="E11" s="13"/>
      <c r="F11" s="14"/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15.0" customHeight="1">
      <c r="A12" s="9"/>
      <c r="B12" s="16" t="s">
        <v>11</v>
      </c>
      <c r="C12" s="17"/>
      <c r="D12" s="18"/>
      <c r="E12" s="13"/>
      <c r="F12" s="14"/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9.5" customHeight="1">
      <c r="A13" s="19"/>
      <c r="B13" s="16" t="s">
        <v>12</v>
      </c>
      <c r="C13" s="12"/>
      <c r="D13" s="20"/>
      <c r="E13" s="21"/>
      <c r="F13" s="22"/>
      <c r="G13" s="15"/>
      <c r="H13" s="2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5.0" customHeight="1">
      <c r="A14" s="9"/>
      <c r="B14" s="24" t="s">
        <v>13</v>
      </c>
      <c r="C14" s="25"/>
      <c r="D14" s="26"/>
      <c r="E14" s="27"/>
      <c r="F14" s="28"/>
      <c r="G14" s="2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9.5" customHeight="1">
      <c r="A15" s="9"/>
      <c r="B15" s="8"/>
      <c r="C15" s="9"/>
      <c r="D15" s="9"/>
      <c r="E15" s="6"/>
      <c r="F15" s="7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3.5" customHeight="1">
      <c r="A16" s="30"/>
      <c r="B16" s="31" t="s">
        <v>14</v>
      </c>
      <c r="C16" s="32" t="s">
        <v>15</v>
      </c>
      <c r="D16" s="33"/>
      <c r="E16" s="34"/>
      <c r="F16" s="35"/>
      <c r="G16" s="3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5.0" customHeight="1">
      <c r="A17" s="36" t="s">
        <v>16</v>
      </c>
      <c r="B17" s="36" t="s">
        <v>17</v>
      </c>
      <c r="C17" s="36" t="s">
        <v>18</v>
      </c>
      <c r="D17" s="36" t="s">
        <v>19</v>
      </c>
      <c r="E17" s="37" t="s">
        <v>20</v>
      </c>
      <c r="F17" s="36" t="s">
        <v>21</v>
      </c>
      <c r="G17" s="36" t="s">
        <v>22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ht="15.0" customHeight="1">
      <c r="A18" s="38" t="s">
        <v>23</v>
      </c>
      <c r="B18" s="38"/>
      <c r="C18" s="38"/>
      <c r="D18" s="38" t="s">
        <v>24</v>
      </c>
      <c r="E18" s="39" t="s">
        <v>18</v>
      </c>
      <c r="F18" s="38"/>
      <c r="G18" s="38" t="s">
        <v>25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ht="19.5" customHeight="1">
      <c r="A19" s="40"/>
      <c r="B19" s="41" t="s">
        <v>26</v>
      </c>
      <c r="C19" s="42"/>
      <c r="D19" s="43"/>
      <c r="E19" s="44"/>
      <c r="F19" s="41"/>
      <c r="G19" s="4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ht="16.5" customHeight="1">
      <c r="A20" s="45"/>
      <c r="B20" s="46" t="s">
        <v>27</v>
      </c>
      <c r="C20" s="47"/>
      <c r="D20" s="48"/>
      <c r="E20" s="49"/>
      <c r="F20" s="50"/>
      <c r="G20" s="51">
        <f t="shared" ref="G20:G340" si="1">F20*E20</f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ht="15.75" customHeight="1">
      <c r="A21" s="52">
        <v>1100.0</v>
      </c>
      <c r="B21" s="53" t="s">
        <v>28</v>
      </c>
      <c r="C21" s="52" t="s">
        <v>29</v>
      </c>
      <c r="D21" s="54" t="s">
        <v>30</v>
      </c>
      <c r="E21" s="55">
        <v>11.01</v>
      </c>
      <c r="F21" s="56"/>
      <c r="G21" s="57">
        <f t="shared" si="1"/>
        <v>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ht="15.0" customHeight="1">
      <c r="A22" s="45"/>
      <c r="B22" s="58" t="s">
        <v>31</v>
      </c>
      <c r="C22" s="45"/>
      <c r="D22" s="59"/>
      <c r="E22" s="60"/>
      <c r="F22" s="61"/>
      <c r="G22" s="57">
        <f t="shared" si="1"/>
        <v>0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ht="15.75" customHeight="1">
      <c r="A23" s="63">
        <v>1200.0</v>
      </c>
      <c r="B23" s="64" t="s">
        <v>32</v>
      </c>
      <c r="C23" s="63" t="s">
        <v>33</v>
      </c>
      <c r="D23" s="54" t="s">
        <v>34</v>
      </c>
      <c r="E23" s="55">
        <v>2.83</v>
      </c>
      <c r="F23" s="50"/>
      <c r="G23" s="57">
        <f t="shared" si="1"/>
        <v>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ht="15.0" customHeight="1">
      <c r="A24" s="65">
        <v>1201.0</v>
      </c>
      <c r="B24" s="66" t="s">
        <v>35</v>
      </c>
      <c r="C24" s="65" t="s">
        <v>33</v>
      </c>
      <c r="D24" s="59" t="s">
        <v>36</v>
      </c>
      <c r="E24" s="55">
        <v>6.63</v>
      </c>
      <c r="F24" s="61"/>
      <c r="G24" s="57">
        <f t="shared" si="1"/>
        <v>0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ht="15.0" customHeight="1">
      <c r="A25" s="65">
        <v>1202.0</v>
      </c>
      <c r="B25" s="66" t="s">
        <v>37</v>
      </c>
      <c r="C25" s="65" t="s">
        <v>33</v>
      </c>
      <c r="D25" s="59" t="s">
        <v>38</v>
      </c>
      <c r="E25" s="55">
        <v>9.85</v>
      </c>
      <c r="F25" s="61"/>
      <c r="G25" s="57">
        <f t="shared" si="1"/>
        <v>0</v>
      </c>
      <c r="H25" s="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ht="15.75" customHeight="1">
      <c r="A26" s="65">
        <v>1203.0</v>
      </c>
      <c r="B26" s="66" t="s">
        <v>39</v>
      </c>
      <c r="C26" s="65" t="s">
        <v>33</v>
      </c>
      <c r="D26" s="54" t="s">
        <v>40</v>
      </c>
      <c r="E26" s="55">
        <v>5.88</v>
      </c>
      <c r="F26" s="61"/>
      <c r="G26" s="57">
        <f t="shared" si="1"/>
        <v>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ht="15.0" customHeight="1">
      <c r="A27" s="65">
        <v>1204.0</v>
      </c>
      <c r="B27" s="66" t="s">
        <v>41</v>
      </c>
      <c r="C27" s="65" t="s">
        <v>33</v>
      </c>
      <c r="D27" s="59" t="s">
        <v>42</v>
      </c>
      <c r="E27" s="55">
        <v>6.88</v>
      </c>
      <c r="F27" s="61"/>
      <c r="G27" s="57">
        <f t="shared" si="1"/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ht="15.0" customHeight="1">
      <c r="A28" s="65">
        <v>1205.0</v>
      </c>
      <c r="B28" s="66" t="s">
        <v>43</v>
      </c>
      <c r="C28" s="65" t="s">
        <v>33</v>
      </c>
      <c r="D28" s="59" t="s">
        <v>44</v>
      </c>
      <c r="E28" s="55">
        <v>2.99</v>
      </c>
      <c r="F28" s="61"/>
      <c r="G28" s="57">
        <f t="shared" si="1"/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ht="15.0" customHeight="1">
      <c r="A29" s="65">
        <v>1206.0</v>
      </c>
      <c r="B29" s="66" t="s">
        <v>45</v>
      </c>
      <c r="C29" s="65" t="s">
        <v>33</v>
      </c>
      <c r="D29" s="59" t="s">
        <v>46</v>
      </c>
      <c r="E29" s="55">
        <v>7.94</v>
      </c>
      <c r="F29" s="61"/>
      <c r="G29" s="57">
        <f t="shared" si="1"/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ht="15.0" customHeight="1">
      <c r="A30" s="65">
        <v>1207.0</v>
      </c>
      <c r="B30" s="66" t="s">
        <v>47</v>
      </c>
      <c r="C30" s="65" t="s">
        <v>33</v>
      </c>
      <c r="D30" s="59" t="s">
        <v>48</v>
      </c>
      <c r="E30" s="55">
        <v>5.88</v>
      </c>
      <c r="F30" s="61"/>
      <c r="G30" s="57">
        <f t="shared" si="1"/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ht="15.0" customHeight="1">
      <c r="A31" s="65">
        <v>1208.0</v>
      </c>
      <c r="B31" s="66" t="s">
        <v>49</v>
      </c>
      <c r="C31" s="65" t="s">
        <v>33</v>
      </c>
      <c r="D31" s="59" t="s">
        <v>50</v>
      </c>
      <c r="E31" s="55">
        <v>21.84</v>
      </c>
      <c r="F31" s="61"/>
      <c r="G31" s="57">
        <f t="shared" si="1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ht="15.0" customHeight="1">
      <c r="A32" s="65">
        <v>1209.0</v>
      </c>
      <c r="B32" s="66" t="s">
        <v>51</v>
      </c>
      <c r="C32" s="65" t="s">
        <v>33</v>
      </c>
      <c r="D32" s="59" t="s">
        <v>52</v>
      </c>
      <c r="E32" s="55">
        <v>18.21</v>
      </c>
      <c r="F32" s="61"/>
      <c r="G32" s="57">
        <f t="shared" si="1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ht="15.75" customHeight="1">
      <c r="A33" s="65">
        <v>1211.0</v>
      </c>
      <c r="B33" s="67" t="s">
        <v>53</v>
      </c>
      <c r="C33" s="65" t="s">
        <v>54</v>
      </c>
      <c r="D33" s="54" t="s">
        <v>55</v>
      </c>
      <c r="E33" s="55">
        <v>2.15</v>
      </c>
      <c r="F33" s="61"/>
      <c r="G33" s="57">
        <f t="shared" si="1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ht="15.0" customHeight="1">
      <c r="A34" s="65">
        <v>1212.0</v>
      </c>
      <c r="B34" s="66" t="s">
        <v>56</v>
      </c>
      <c r="C34" s="65" t="s">
        <v>33</v>
      </c>
      <c r="D34" s="59" t="s">
        <v>57</v>
      </c>
      <c r="E34" s="55">
        <v>1.89</v>
      </c>
      <c r="F34" s="61"/>
      <c r="G34" s="57">
        <f t="shared" si="1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ht="15.0" customHeight="1">
      <c r="A35" s="65">
        <v>1213.0</v>
      </c>
      <c r="B35" s="66" t="s">
        <v>58</v>
      </c>
      <c r="C35" s="65" t="s">
        <v>54</v>
      </c>
      <c r="D35" s="59" t="s">
        <v>59</v>
      </c>
      <c r="E35" s="55">
        <v>2.23</v>
      </c>
      <c r="F35" s="61"/>
      <c r="G35" s="57">
        <f t="shared" si="1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ht="28.5" customHeight="1">
      <c r="A36" s="65">
        <v>1214.0</v>
      </c>
      <c r="B36" s="66" t="s">
        <v>60</v>
      </c>
      <c r="C36" s="65" t="s">
        <v>33</v>
      </c>
      <c r="D36" s="59" t="s">
        <v>61</v>
      </c>
      <c r="E36" s="55">
        <v>9.96</v>
      </c>
      <c r="F36" s="61"/>
      <c r="G36" s="57">
        <f t="shared" si="1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ht="15.75" customHeight="1">
      <c r="A37" s="65">
        <v>1215.0</v>
      </c>
      <c r="B37" s="66" t="s">
        <v>62</v>
      </c>
      <c r="C37" s="65" t="s">
        <v>33</v>
      </c>
      <c r="D37" s="54" t="s">
        <v>63</v>
      </c>
      <c r="E37" s="55">
        <v>1.6</v>
      </c>
      <c r="F37" s="61"/>
      <c r="G37" s="57">
        <f t="shared" si="1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ht="15.0" customHeight="1">
      <c r="A38" s="65">
        <v>1216.0</v>
      </c>
      <c r="B38" s="66" t="s">
        <v>64</v>
      </c>
      <c r="C38" s="65" t="s">
        <v>33</v>
      </c>
      <c r="D38" s="59" t="s">
        <v>65</v>
      </c>
      <c r="E38" s="55">
        <v>3.48</v>
      </c>
      <c r="F38" s="61"/>
      <c r="G38" s="57">
        <f t="shared" si="1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ht="15.0" customHeight="1">
      <c r="A39" s="65">
        <v>1217.0</v>
      </c>
      <c r="B39" s="66" t="s">
        <v>66</v>
      </c>
      <c r="C39" s="65" t="s">
        <v>33</v>
      </c>
      <c r="D39" s="59" t="s">
        <v>67</v>
      </c>
      <c r="E39" s="55">
        <v>3.98</v>
      </c>
      <c r="F39" s="61"/>
      <c r="G39" s="57">
        <f t="shared" si="1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ht="30.75" customHeight="1">
      <c r="A40" s="65">
        <v>1218.0</v>
      </c>
      <c r="B40" s="66" t="s">
        <v>68</v>
      </c>
      <c r="C40" s="65" t="s">
        <v>54</v>
      </c>
      <c r="D40" s="59" t="s">
        <v>69</v>
      </c>
      <c r="E40" s="55">
        <v>5.11</v>
      </c>
      <c r="F40" s="61"/>
      <c r="G40" s="57">
        <f t="shared" si="1"/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ht="15.0" customHeight="1">
      <c r="A41" s="65">
        <v>1219.0</v>
      </c>
      <c r="B41" s="66" t="s">
        <v>70</v>
      </c>
      <c r="C41" s="65" t="s">
        <v>54</v>
      </c>
      <c r="D41" s="59" t="s">
        <v>71</v>
      </c>
      <c r="E41" s="55">
        <v>5.83</v>
      </c>
      <c r="F41" s="61"/>
      <c r="G41" s="57">
        <f t="shared" si="1"/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ht="15.0" customHeight="1">
      <c r="A42" s="65">
        <v>1220.0</v>
      </c>
      <c r="B42" s="66" t="s">
        <v>72</v>
      </c>
      <c r="C42" s="65" t="s">
        <v>33</v>
      </c>
      <c r="D42" s="59" t="s">
        <v>73</v>
      </c>
      <c r="E42" s="55">
        <v>6.98</v>
      </c>
      <c r="F42" s="61"/>
      <c r="G42" s="57">
        <f t="shared" si="1"/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ht="15.0" customHeight="1">
      <c r="A43" s="65">
        <v>1221.0</v>
      </c>
      <c r="B43" s="66" t="s">
        <v>74</v>
      </c>
      <c r="C43" s="65" t="s">
        <v>33</v>
      </c>
      <c r="D43" s="59" t="s">
        <v>75</v>
      </c>
      <c r="E43" s="55">
        <v>11.49</v>
      </c>
      <c r="F43" s="61"/>
      <c r="G43" s="57">
        <f t="shared" si="1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ht="15.0" customHeight="1">
      <c r="A44" s="65">
        <v>1222.0</v>
      </c>
      <c r="B44" s="66" t="s">
        <v>76</v>
      </c>
      <c r="C44" s="65" t="s">
        <v>77</v>
      </c>
      <c r="D44" s="59" t="s">
        <v>78</v>
      </c>
      <c r="E44" s="55">
        <v>2.81</v>
      </c>
      <c r="F44" s="61"/>
      <c r="G44" s="57">
        <f t="shared" si="1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ht="30.75" customHeight="1">
      <c r="A45" s="65">
        <v>1224.0</v>
      </c>
      <c r="B45" s="66" t="s">
        <v>79</v>
      </c>
      <c r="C45" s="65" t="s">
        <v>80</v>
      </c>
      <c r="D45" s="59" t="s">
        <v>81</v>
      </c>
      <c r="E45" s="55">
        <v>2.59</v>
      </c>
      <c r="F45" s="61"/>
      <c r="G45" s="57">
        <f t="shared" si="1"/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ht="30.75" customHeight="1">
      <c r="A46" s="65">
        <v>1225.0</v>
      </c>
      <c r="B46" s="66" t="s">
        <v>82</v>
      </c>
      <c r="C46" s="65" t="s">
        <v>80</v>
      </c>
      <c r="D46" s="59" t="s">
        <v>83</v>
      </c>
      <c r="E46" s="55">
        <v>2.85</v>
      </c>
      <c r="F46" s="61"/>
      <c r="G46" s="57">
        <f t="shared" si="1"/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ht="15.0" customHeight="1">
      <c r="A47" s="65">
        <v>1226.0</v>
      </c>
      <c r="B47" s="66" t="s">
        <v>84</v>
      </c>
      <c r="C47" s="65" t="s">
        <v>85</v>
      </c>
      <c r="D47" s="59" t="s">
        <v>86</v>
      </c>
      <c r="E47" s="55">
        <v>6.49</v>
      </c>
      <c r="F47" s="61"/>
      <c r="G47" s="57">
        <f t="shared" si="1"/>
        <v>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ht="15.0" customHeight="1">
      <c r="A48" s="65">
        <v>1227.0</v>
      </c>
      <c r="B48" s="66" t="s">
        <v>87</v>
      </c>
      <c r="C48" s="65" t="s">
        <v>85</v>
      </c>
      <c r="D48" s="59" t="s">
        <v>88</v>
      </c>
      <c r="E48" s="55">
        <v>10.12</v>
      </c>
      <c r="F48" s="61"/>
      <c r="G48" s="57">
        <f t="shared" si="1"/>
        <v>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ht="15.0" customHeight="1">
      <c r="A49" s="65">
        <v>1228.0</v>
      </c>
      <c r="B49" s="66" t="s">
        <v>89</v>
      </c>
      <c r="C49" s="65" t="s">
        <v>33</v>
      </c>
      <c r="D49" s="59" t="s">
        <v>90</v>
      </c>
      <c r="E49" s="55">
        <v>12.49</v>
      </c>
      <c r="F49" s="61"/>
      <c r="G49" s="57">
        <f t="shared" si="1"/>
        <v>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ht="15.0" customHeight="1">
      <c r="A50" s="65">
        <v>1229.0</v>
      </c>
      <c r="B50" s="68" t="s">
        <v>91</v>
      </c>
      <c r="C50" s="65" t="s">
        <v>92</v>
      </c>
      <c r="D50" s="59" t="s">
        <v>93</v>
      </c>
      <c r="E50" s="55">
        <v>5.23</v>
      </c>
      <c r="F50" s="61"/>
      <c r="G50" s="57">
        <f t="shared" si="1"/>
        <v>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ht="15.0" customHeight="1">
      <c r="A51" s="65">
        <v>1232.0</v>
      </c>
      <c r="B51" s="69" t="s">
        <v>94</v>
      </c>
      <c r="C51" s="65" t="s">
        <v>95</v>
      </c>
      <c r="D51" s="59" t="s">
        <v>96</v>
      </c>
      <c r="E51" s="55">
        <v>16.19</v>
      </c>
      <c r="F51" s="61"/>
      <c r="G51" s="57">
        <f t="shared" si="1"/>
        <v>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ht="15.0" customHeight="1">
      <c r="A52" s="65">
        <v>1233.0</v>
      </c>
      <c r="B52" s="70" t="s">
        <v>97</v>
      </c>
      <c r="C52" s="65" t="s">
        <v>54</v>
      </c>
      <c r="D52" s="59" t="s">
        <v>98</v>
      </c>
      <c r="E52" s="55">
        <v>9.62</v>
      </c>
      <c r="F52" s="61"/>
      <c r="G52" s="57">
        <f t="shared" si="1"/>
        <v>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ht="15.0" customHeight="1">
      <c r="A53" s="65"/>
      <c r="B53" s="58" t="s">
        <v>99</v>
      </c>
      <c r="C53" s="65"/>
      <c r="D53" s="71"/>
      <c r="E53" s="72"/>
      <c r="F53" s="61"/>
      <c r="G53" s="57">
        <f t="shared" si="1"/>
        <v>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ht="15.0" customHeight="1">
      <c r="A54" s="65">
        <v>1260.0</v>
      </c>
      <c r="B54" s="66" t="s">
        <v>100</v>
      </c>
      <c r="C54" s="65" t="s">
        <v>80</v>
      </c>
      <c r="D54" s="59" t="s">
        <v>101</v>
      </c>
      <c r="E54" s="55">
        <v>0.64</v>
      </c>
      <c r="F54" s="61"/>
      <c r="G54" s="57">
        <f t="shared" si="1"/>
        <v>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ht="15.0" customHeight="1">
      <c r="A55" s="65">
        <v>1261.0</v>
      </c>
      <c r="B55" s="66" t="s">
        <v>102</v>
      </c>
      <c r="C55" s="65" t="s">
        <v>80</v>
      </c>
      <c r="D55" s="59" t="s">
        <v>103</v>
      </c>
      <c r="E55" s="55">
        <v>0.94</v>
      </c>
      <c r="F55" s="61"/>
      <c r="G55" s="57">
        <f t="shared" si="1"/>
        <v>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ht="15.0" customHeight="1">
      <c r="A56" s="65">
        <v>1262.0</v>
      </c>
      <c r="B56" s="66" t="s">
        <v>104</v>
      </c>
      <c r="C56" s="65" t="s">
        <v>80</v>
      </c>
      <c r="D56" s="59" t="s">
        <v>105</v>
      </c>
      <c r="E56" s="55">
        <v>1.15</v>
      </c>
      <c r="F56" s="61"/>
      <c r="G56" s="57">
        <f t="shared" si="1"/>
        <v>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ht="15.0" customHeight="1">
      <c r="A57" s="65">
        <v>1263.0</v>
      </c>
      <c r="B57" s="66" t="s">
        <v>106</v>
      </c>
      <c r="C57" s="65" t="s">
        <v>80</v>
      </c>
      <c r="D57" s="59" t="s">
        <v>107</v>
      </c>
      <c r="E57" s="55">
        <v>0.64</v>
      </c>
      <c r="F57" s="61"/>
      <c r="G57" s="57">
        <f t="shared" si="1"/>
        <v>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ht="15.0" customHeight="1">
      <c r="A58" s="65">
        <v>1264.0</v>
      </c>
      <c r="B58" s="66" t="s">
        <v>108</v>
      </c>
      <c r="C58" s="65" t="s">
        <v>80</v>
      </c>
      <c r="D58" s="59" t="s">
        <v>109</v>
      </c>
      <c r="E58" s="55">
        <v>0.94</v>
      </c>
      <c r="F58" s="61"/>
      <c r="G58" s="57">
        <f t="shared" si="1"/>
        <v>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ht="15.0" customHeight="1">
      <c r="A59" s="65">
        <v>1265.0</v>
      </c>
      <c r="B59" s="66" t="s">
        <v>110</v>
      </c>
      <c r="C59" s="65" t="s">
        <v>80</v>
      </c>
      <c r="D59" s="59" t="s">
        <v>111</v>
      </c>
      <c r="E59" s="55">
        <v>1.15</v>
      </c>
      <c r="F59" s="61"/>
      <c r="G59" s="57">
        <f t="shared" si="1"/>
        <v>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ht="15.0" customHeight="1">
      <c r="A60" s="65">
        <v>1266.0</v>
      </c>
      <c r="B60" s="66" t="s">
        <v>112</v>
      </c>
      <c r="C60" s="65" t="s">
        <v>80</v>
      </c>
      <c r="D60" s="71" t="s">
        <v>113</v>
      </c>
      <c r="E60" s="72"/>
      <c r="F60" s="61"/>
      <c r="G60" s="57">
        <f t="shared" si="1"/>
        <v>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ht="15.0" customHeight="1">
      <c r="A61" s="65" t="s">
        <v>114</v>
      </c>
      <c r="B61" s="66" t="s">
        <v>115</v>
      </c>
      <c r="C61" s="65" t="s">
        <v>80</v>
      </c>
      <c r="D61" s="73" t="s">
        <v>116</v>
      </c>
      <c r="E61" s="55">
        <v>3.02</v>
      </c>
      <c r="F61" s="61"/>
      <c r="G61" s="57">
        <f t="shared" si="1"/>
        <v>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ht="15.0" customHeight="1">
      <c r="A62" s="65" t="s">
        <v>117</v>
      </c>
      <c r="B62" s="74" t="s">
        <v>118</v>
      </c>
      <c r="C62" s="65" t="s">
        <v>80</v>
      </c>
      <c r="D62" s="73" t="s">
        <v>119</v>
      </c>
      <c r="E62" s="55">
        <v>3.02</v>
      </c>
      <c r="F62" s="61"/>
      <c r="G62" s="57">
        <f t="shared" si="1"/>
        <v>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ht="15.0" customHeight="1">
      <c r="A63" s="65">
        <v>1267.0</v>
      </c>
      <c r="B63" s="74" t="s">
        <v>120</v>
      </c>
      <c r="C63" s="65" t="s">
        <v>80</v>
      </c>
      <c r="D63" s="71" t="s">
        <v>121</v>
      </c>
      <c r="E63" s="72"/>
      <c r="F63" s="61"/>
      <c r="G63" s="57">
        <f t="shared" si="1"/>
        <v>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ht="15.0" customHeight="1">
      <c r="A64" s="65" t="s">
        <v>122</v>
      </c>
      <c r="B64" s="66" t="s">
        <v>123</v>
      </c>
      <c r="C64" s="65" t="s">
        <v>80</v>
      </c>
      <c r="D64" s="73" t="s">
        <v>124</v>
      </c>
      <c r="E64" s="55">
        <v>2.76</v>
      </c>
      <c r="F64" s="61"/>
      <c r="G64" s="57">
        <f t="shared" si="1"/>
        <v>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ht="15.0" customHeight="1">
      <c r="A65" s="65" t="s">
        <v>125</v>
      </c>
      <c r="B65" s="66" t="s">
        <v>115</v>
      </c>
      <c r="C65" s="65" t="s">
        <v>80</v>
      </c>
      <c r="D65" s="73" t="s">
        <v>126</v>
      </c>
      <c r="E65" s="55">
        <v>2.76</v>
      </c>
      <c r="F65" s="61"/>
      <c r="G65" s="57">
        <f t="shared" si="1"/>
        <v>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ht="15.0" customHeight="1">
      <c r="A66" s="65" t="s">
        <v>127</v>
      </c>
      <c r="B66" s="74" t="s">
        <v>118</v>
      </c>
      <c r="C66" s="65" t="s">
        <v>80</v>
      </c>
      <c r="D66" s="73" t="s">
        <v>128</v>
      </c>
      <c r="E66" s="55">
        <v>2.76</v>
      </c>
      <c r="F66" s="61"/>
      <c r="G66" s="57">
        <f t="shared" si="1"/>
        <v>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ht="15.0" customHeight="1">
      <c r="A67" s="65">
        <v>1268.0</v>
      </c>
      <c r="B67" s="66" t="s">
        <v>129</v>
      </c>
      <c r="C67" s="65" t="s">
        <v>80</v>
      </c>
      <c r="D67" s="71" t="s">
        <v>130</v>
      </c>
      <c r="E67" s="72"/>
      <c r="F67" s="61"/>
      <c r="G67" s="57">
        <f t="shared" si="1"/>
        <v>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ht="15.0" customHeight="1">
      <c r="A68" s="65" t="s">
        <v>131</v>
      </c>
      <c r="B68" s="66" t="s">
        <v>123</v>
      </c>
      <c r="C68" s="65" t="s">
        <v>80</v>
      </c>
      <c r="D68" s="73" t="s">
        <v>132</v>
      </c>
      <c r="E68" s="55">
        <v>3.02</v>
      </c>
      <c r="F68" s="61"/>
      <c r="G68" s="57">
        <f t="shared" si="1"/>
        <v>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ht="15.0" customHeight="1">
      <c r="A69" s="65" t="s">
        <v>133</v>
      </c>
      <c r="B69" s="66" t="s">
        <v>115</v>
      </c>
      <c r="C69" s="65" t="s">
        <v>80</v>
      </c>
      <c r="D69" s="73" t="s">
        <v>134</v>
      </c>
      <c r="E69" s="55">
        <v>3.02</v>
      </c>
      <c r="F69" s="61"/>
      <c r="G69" s="57">
        <f t="shared" si="1"/>
        <v>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ht="15.0" customHeight="1">
      <c r="A70" s="65" t="s">
        <v>135</v>
      </c>
      <c r="B70" s="74" t="s">
        <v>118</v>
      </c>
      <c r="C70" s="65" t="s">
        <v>80</v>
      </c>
      <c r="D70" s="73" t="s">
        <v>136</v>
      </c>
      <c r="E70" s="55">
        <v>3.02</v>
      </c>
      <c r="F70" s="61"/>
      <c r="G70" s="57">
        <f t="shared" si="1"/>
        <v>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ht="15.0" customHeight="1">
      <c r="A71" s="9"/>
      <c r="B71" s="58" t="s">
        <v>137</v>
      </c>
      <c r="C71" s="74"/>
      <c r="D71" s="75"/>
      <c r="E71" s="76"/>
      <c r="F71" s="72"/>
      <c r="G71" s="57">
        <f t="shared" si="1"/>
        <v>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ht="30.75" customHeight="1">
      <c r="A72" s="65">
        <v>1300.0</v>
      </c>
      <c r="B72" s="66" t="s">
        <v>138</v>
      </c>
      <c r="C72" s="65" t="s">
        <v>139</v>
      </c>
      <c r="D72" s="59" t="s">
        <v>140</v>
      </c>
      <c r="E72" s="55">
        <v>5.89</v>
      </c>
      <c r="F72" s="61"/>
      <c r="G72" s="57">
        <f t="shared" si="1"/>
        <v>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ht="30.75" customHeight="1">
      <c r="A73" s="65">
        <v>1301.0</v>
      </c>
      <c r="B73" s="66" t="s">
        <v>141</v>
      </c>
      <c r="C73" s="65" t="s">
        <v>139</v>
      </c>
      <c r="D73" s="59" t="s">
        <v>142</v>
      </c>
      <c r="E73" s="55">
        <v>5.79</v>
      </c>
      <c r="F73" s="61"/>
      <c r="G73" s="57">
        <f t="shared" si="1"/>
        <v>0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ht="15.0" customHeight="1">
      <c r="A74" s="65">
        <v>1302.0</v>
      </c>
      <c r="B74" s="66" t="s">
        <v>143</v>
      </c>
      <c r="C74" s="65" t="s">
        <v>139</v>
      </c>
      <c r="D74" s="59" t="s">
        <v>144</v>
      </c>
      <c r="E74" s="55">
        <v>6.05</v>
      </c>
      <c r="F74" s="61"/>
      <c r="G74" s="57">
        <f t="shared" si="1"/>
        <v>0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ht="15.0" customHeight="1">
      <c r="A75" s="65">
        <v>1303.0</v>
      </c>
      <c r="B75" s="66" t="s">
        <v>145</v>
      </c>
      <c r="C75" s="65" t="s">
        <v>139</v>
      </c>
      <c r="D75" s="59" t="s">
        <v>146</v>
      </c>
      <c r="E75" s="55">
        <v>6.84</v>
      </c>
      <c r="F75" s="61"/>
      <c r="G75" s="57">
        <f t="shared" si="1"/>
        <v>0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ht="28.5" customHeight="1">
      <c r="A76" s="65">
        <v>1304.0</v>
      </c>
      <c r="B76" s="66" t="s">
        <v>147</v>
      </c>
      <c r="C76" s="65" t="s">
        <v>139</v>
      </c>
      <c r="D76" s="59" t="s">
        <v>148</v>
      </c>
      <c r="E76" s="55">
        <v>5.45</v>
      </c>
      <c r="F76" s="61"/>
      <c r="G76" s="57">
        <f t="shared" si="1"/>
        <v>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ht="15.0" customHeight="1">
      <c r="A77" s="65">
        <v>1305.0</v>
      </c>
      <c r="B77" s="66" t="s">
        <v>149</v>
      </c>
      <c r="C77" s="65" t="s">
        <v>139</v>
      </c>
      <c r="D77" s="59" t="s">
        <v>150</v>
      </c>
      <c r="E77" s="55">
        <v>9.27</v>
      </c>
      <c r="F77" s="61"/>
      <c r="G77" s="57">
        <f t="shared" si="1"/>
        <v>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ht="15.0" customHeight="1">
      <c r="A78" s="65">
        <v>1306.0</v>
      </c>
      <c r="B78" s="66" t="s">
        <v>151</v>
      </c>
      <c r="C78" s="65" t="s">
        <v>139</v>
      </c>
      <c r="D78" s="59" t="s">
        <v>152</v>
      </c>
      <c r="E78" s="55">
        <v>5.7</v>
      </c>
      <c r="F78" s="61"/>
      <c r="G78" s="57">
        <f t="shared" si="1"/>
        <v>0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ht="28.5" customHeight="1">
      <c r="A79" s="65">
        <v>1307.0</v>
      </c>
      <c r="B79" s="66" t="s">
        <v>153</v>
      </c>
      <c r="C79" s="65" t="s">
        <v>139</v>
      </c>
      <c r="D79" s="54" t="s">
        <v>154</v>
      </c>
      <c r="E79" s="55">
        <v>13.03</v>
      </c>
      <c r="F79" s="61"/>
      <c r="G79" s="57">
        <f t="shared" si="1"/>
        <v>0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ht="30.75" customHeight="1">
      <c r="A80" s="65">
        <v>1308.0</v>
      </c>
      <c r="B80" s="66" t="s">
        <v>155</v>
      </c>
      <c r="C80" s="65" t="s">
        <v>139</v>
      </c>
      <c r="D80" s="71" t="s">
        <v>156</v>
      </c>
      <c r="E80" s="72"/>
      <c r="F80" s="61"/>
      <c r="G80" s="57">
        <f t="shared" si="1"/>
        <v>0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ht="15.0" customHeight="1">
      <c r="A81" s="65" t="s">
        <v>157</v>
      </c>
      <c r="B81" s="74" t="s">
        <v>158</v>
      </c>
      <c r="C81" s="65" t="s">
        <v>139</v>
      </c>
      <c r="D81" s="73" t="s">
        <v>159</v>
      </c>
      <c r="E81" s="55">
        <v>10.96</v>
      </c>
      <c r="F81" s="61"/>
      <c r="G81" s="57">
        <f t="shared" si="1"/>
        <v>0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ht="15.0" customHeight="1">
      <c r="A82" s="65" t="s">
        <v>160</v>
      </c>
      <c r="B82" s="74" t="s">
        <v>161</v>
      </c>
      <c r="C82" s="65" t="s">
        <v>139</v>
      </c>
      <c r="D82" s="73" t="s">
        <v>162</v>
      </c>
      <c r="E82" s="55">
        <v>10.96</v>
      </c>
      <c r="F82" s="61"/>
      <c r="G82" s="57">
        <f t="shared" si="1"/>
        <v>0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ht="15.0" customHeight="1">
      <c r="A83" s="65" t="s">
        <v>163</v>
      </c>
      <c r="B83" s="74" t="s">
        <v>164</v>
      </c>
      <c r="C83" s="65" t="s">
        <v>139</v>
      </c>
      <c r="D83" s="73" t="s">
        <v>165</v>
      </c>
      <c r="E83" s="55">
        <v>10.96</v>
      </c>
      <c r="F83" s="61"/>
      <c r="G83" s="57">
        <f t="shared" si="1"/>
        <v>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ht="15.0" customHeight="1">
      <c r="A84" s="65" t="s">
        <v>166</v>
      </c>
      <c r="B84" s="74" t="s">
        <v>167</v>
      </c>
      <c r="C84" s="65" t="s">
        <v>139</v>
      </c>
      <c r="D84" s="73" t="s">
        <v>168</v>
      </c>
      <c r="E84" s="55">
        <v>10.96</v>
      </c>
      <c r="F84" s="61"/>
      <c r="G84" s="57">
        <f t="shared" si="1"/>
        <v>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ht="15.0" customHeight="1">
      <c r="A85" s="65" t="s">
        <v>169</v>
      </c>
      <c r="B85" s="74" t="s">
        <v>170</v>
      </c>
      <c r="C85" s="65" t="s">
        <v>139</v>
      </c>
      <c r="D85" s="73" t="s">
        <v>171</v>
      </c>
      <c r="E85" s="55">
        <v>10.96</v>
      </c>
      <c r="F85" s="61"/>
      <c r="G85" s="57">
        <f t="shared" si="1"/>
        <v>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ht="30.75" customHeight="1">
      <c r="A86" s="65">
        <v>1309.0</v>
      </c>
      <c r="B86" s="66" t="s">
        <v>172</v>
      </c>
      <c r="C86" s="65" t="s">
        <v>139</v>
      </c>
      <c r="D86" s="71" t="s">
        <v>173</v>
      </c>
      <c r="E86" s="72"/>
      <c r="F86" s="61"/>
      <c r="G86" s="57">
        <f t="shared" si="1"/>
        <v>0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ht="15.0" customHeight="1">
      <c r="A87" s="65" t="s">
        <v>174</v>
      </c>
      <c r="B87" s="74" t="s">
        <v>158</v>
      </c>
      <c r="C87" s="65" t="s">
        <v>139</v>
      </c>
      <c r="D87" s="73" t="s">
        <v>175</v>
      </c>
      <c r="E87" s="55">
        <v>13.03</v>
      </c>
      <c r="F87" s="61"/>
      <c r="G87" s="57">
        <f t="shared" si="1"/>
        <v>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ht="15.0" customHeight="1">
      <c r="A88" s="65" t="s">
        <v>176</v>
      </c>
      <c r="B88" s="74" t="s">
        <v>164</v>
      </c>
      <c r="C88" s="65" t="s">
        <v>139</v>
      </c>
      <c r="D88" s="73" t="s">
        <v>177</v>
      </c>
      <c r="E88" s="55">
        <v>13.03</v>
      </c>
      <c r="F88" s="61"/>
      <c r="G88" s="57">
        <f t="shared" si="1"/>
        <v>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ht="15.0" customHeight="1">
      <c r="A89" s="65" t="s">
        <v>178</v>
      </c>
      <c r="B89" s="74" t="s">
        <v>179</v>
      </c>
      <c r="C89" s="65" t="s">
        <v>139</v>
      </c>
      <c r="D89" s="73" t="s">
        <v>180</v>
      </c>
      <c r="E89" s="55">
        <v>13.03</v>
      </c>
      <c r="F89" s="61"/>
      <c r="G89" s="57">
        <f t="shared" si="1"/>
        <v>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ht="28.5" customHeight="1">
      <c r="A90" s="65">
        <v>1310.0</v>
      </c>
      <c r="B90" s="66" t="s">
        <v>181</v>
      </c>
      <c r="C90" s="65" t="s">
        <v>139</v>
      </c>
      <c r="D90" s="71" t="s">
        <v>182</v>
      </c>
      <c r="E90" s="72"/>
      <c r="F90" s="61"/>
      <c r="G90" s="57">
        <f t="shared" si="1"/>
        <v>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ht="15.0" customHeight="1">
      <c r="A91" s="65" t="s">
        <v>183</v>
      </c>
      <c r="B91" s="74" t="s">
        <v>158</v>
      </c>
      <c r="C91" s="65" t="s">
        <v>139</v>
      </c>
      <c r="D91" s="73" t="s">
        <v>184</v>
      </c>
      <c r="E91" s="55">
        <v>7.68</v>
      </c>
      <c r="F91" s="61"/>
      <c r="G91" s="57">
        <f t="shared" si="1"/>
        <v>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ht="15.0" customHeight="1">
      <c r="A92" s="65" t="s">
        <v>185</v>
      </c>
      <c r="B92" s="74" t="s">
        <v>161</v>
      </c>
      <c r="C92" s="65" t="s">
        <v>139</v>
      </c>
      <c r="D92" s="73" t="s">
        <v>186</v>
      </c>
      <c r="E92" s="55">
        <v>7.68</v>
      </c>
      <c r="F92" s="61"/>
      <c r="G92" s="57">
        <f t="shared" si="1"/>
        <v>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ht="15.0" customHeight="1">
      <c r="A93" s="65" t="s">
        <v>187</v>
      </c>
      <c r="B93" s="74" t="s">
        <v>164</v>
      </c>
      <c r="C93" s="65" t="s">
        <v>139</v>
      </c>
      <c r="D93" s="73" t="s">
        <v>188</v>
      </c>
      <c r="E93" s="55">
        <v>7.68</v>
      </c>
      <c r="F93" s="61"/>
      <c r="G93" s="57">
        <f t="shared" si="1"/>
        <v>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ht="15.0" customHeight="1">
      <c r="A94" s="65" t="s">
        <v>189</v>
      </c>
      <c r="B94" s="74" t="s">
        <v>167</v>
      </c>
      <c r="C94" s="65" t="s">
        <v>139</v>
      </c>
      <c r="D94" s="73" t="s">
        <v>190</v>
      </c>
      <c r="E94" s="55">
        <v>7.68</v>
      </c>
      <c r="F94" s="61"/>
      <c r="G94" s="57">
        <f t="shared" si="1"/>
        <v>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ht="15.0" customHeight="1">
      <c r="A95" s="65" t="s">
        <v>191</v>
      </c>
      <c r="B95" s="74" t="s">
        <v>170</v>
      </c>
      <c r="C95" s="65" t="s">
        <v>139</v>
      </c>
      <c r="D95" s="73" t="s">
        <v>192</v>
      </c>
      <c r="E95" s="55">
        <v>7.68</v>
      </c>
      <c r="F95" s="61"/>
      <c r="G95" s="57">
        <f t="shared" si="1"/>
        <v>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ht="15.0" customHeight="1">
      <c r="A96" s="65">
        <v>1311.0</v>
      </c>
      <c r="B96" s="66" t="s">
        <v>193</v>
      </c>
      <c r="C96" s="65" t="s">
        <v>139</v>
      </c>
      <c r="D96" s="71" t="s">
        <v>194</v>
      </c>
      <c r="E96" s="55">
        <v>19.65</v>
      </c>
      <c r="F96" s="61"/>
      <c r="G96" s="57">
        <f t="shared" si="1"/>
        <v>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ht="30.75" customHeight="1">
      <c r="A97" s="65">
        <v>1313.0</v>
      </c>
      <c r="B97" s="66" t="s">
        <v>195</v>
      </c>
      <c r="C97" s="65" t="s">
        <v>139</v>
      </c>
      <c r="D97" s="71" t="s">
        <v>196</v>
      </c>
      <c r="E97" s="55">
        <v>8.95</v>
      </c>
      <c r="F97" s="61"/>
      <c r="G97" s="57">
        <f t="shared" si="1"/>
        <v>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ht="30.75" customHeight="1">
      <c r="A98" s="65">
        <v>1314.0</v>
      </c>
      <c r="B98" s="66" t="s">
        <v>197</v>
      </c>
      <c r="C98" s="65" t="s">
        <v>139</v>
      </c>
      <c r="D98" s="71" t="s">
        <v>198</v>
      </c>
      <c r="E98" s="55">
        <v>14.82</v>
      </c>
      <c r="F98" s="61"/>
      <c r="G98" s="57">
        <f t="shared" si="1"/>
        <v>0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ht="15.0" customHeight="1">
      <c r="A99" s="65"/>
      <c r="B99" s="58" t="s">
        <v>199</v>
      </c>
      <c r="C99" s="65"/>
      <c r="D99" s="71"/>
      <c r="E99" s="72"/>
      <c r="F99" s="61"/>
      <c r="G99" s="57">
        <f t="shared" si="1"/>
        <v>0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ht="15.0" customHeight="1">
      <c r="A100" s="65">
        <v>1350.0</v>
      </c>
      <c r="B100" s="66" t="s">
        <v>200</v>
      </c>
      <c r="C100" s="65" t="s">
        <v>139</v>
      </c>
      <c r="D100" s="59" t="s">
        <v>201</v>
      </c>
      <c r="E100" s="55">
        <v>11.23</v>
      </c>
      <c r="F100" s="61"/>
      <c r="G100" s="57">
        <f t="shared" si="1"/>
        <v>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ht="15.0" customHeight="1">
      <c r="A101" s="65">
        <v>1351.0</v>
      </c>
      <c r="B101" s="66" t="s">
        <v>202</v>
      </c>
      <c r="C101" s="65" t="s">
        <v>139</v>
      </c>
      <c r="D101" s="59" t="s">
        <v>203</v>
      </c>
      <c r="E101" s="55">
        <v>6.24</v>
      </c>
      <c r="F101" s="61"/>
      <c r="G101" s="57">
        <f t="shared" si="1"/>
        <v>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ht="15.0" customHeight="1">
      <c r="A102" s="65">
        <v>1352.0</v>
      </c>
      <c r="B102" s="66" t="s">
        <v>204</v>
      </c>
      <c r="C102" s="65" t="s">
        <v>139</v>
      </c>
      <c r="D102" s="59" t="s">
        <v>205</v>
      </c>
      <c r="E102" s="55">
        <v>8.74</v>
      </c>
      <c r="F102" s="61"/>
      <c r="G102" s="57">
        <f t="shared" si="1"/>
        <v>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ht="15.0" customHeight="1">
      <c r="A103" s="65">
        <v>1353.0</v>
      </c>
      <c r="B103" s="66" t="s">
        <v>206</v>
      </c>
      <c r="C103" s="65" t="s">
        <v>139</v>
      </c>
      <c r="D103" s="59" t="s">
        <v>207</v>
      </c>
      <c r="E103" s="55">
        <v>9.74</v>
      </c>
      <c r="F103" s="61"/>
      <c r="G103" s="57">
        <f t="shared" si="1"/>
        <v>0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ht="15.0" customHeight="1">
      <c r="A104" s="65">
        <v>1354.0</v>
      </c>
      <c r="B104" s="66" t="s">
        <v>208</v>
      </c>
      <c r="C104" s="65" t="s">
        <v>139</v>
      </c>
      <c r="D104" s="59" t="s">
        <v>209</v>
      </c>
      <c r="E104" s="55">
        <v>8.48</v>
      </c>
      <c r="F104" s="61"/>
      <c r="G104" s="57">
        <f t="shared" si="1"/>
        <v>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ht="15.0" customHeight="1">
      <c r="A105" s="65">
        <v>1355.0</v>
      </c>
      <c r="B105" s="66" t="s">
        <v>210</v>
      </c>
      <c r="C105" s="65" t="s">
        <v>139</v>
      </c>
      <c r="D105" s="59" t="s">
        <v>211</v>
      </c>
      <c r="E105" s="55">
        <v>7.48</v>
      </c>
      <c r="F105" s="61"/>
      <c r="G105" s="57">
        <f t="shared" si="1"/>
        <v>0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ht="15.0" customHeight="1">
      <c r="A106" s="65">
        <v>1356.0</v>
      </c>
      <c r="B106" s="66" t="s">
        <v>212</v>
      </c>
      <c r="C106" s="65" t="s">
        <v>139</v>
      </c>
      <c r="D106" s="59" t="s">
        <v>213</v>
      </c>
      <c r="E106" s="55">
        <v>10.48</v>
      </c>
      <c r="F106" s="61"/>
      <c r="G106" s="57">
        <f t="shared" si="1"/>
        <v>0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ht="15.75" customHeight="1">
      <c r="A107" s="65">
        <v>1357.0</v>
      </c>
      <c r="B107" s="66" t="s">
        <v>214</v>
      </c>
      <c r="C107" s="65" t="s">
        <v>139</v>
      </c>
      <c r="D107" s="54" t="s">
        <v>215</v>
      </c>
      <c r="E107" s="55">
        <v>10.18</v>
      </c>
      <c r="F107" s="61"/>
      <c r="G107" s="57">
        <f t="shared" si="1"/>
        <v>0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ht="15.0" customHeight="1">
      <c r="A108" s="65">
        <v>1358.0</v>
      </c>
      <c r="B108" s="66" t="s">
        <v>216</v>
      </c>
      <c r="C108" s="65" t="s">
        <v>139</v>
      </c>
      <c r="D108" s="59" t="s">
        <v>217</v>
      </c>
      <c r="E108" s="55">
        <v>11.87</v>
      </c>
      <c r="F108" s="61"/>
      <c r="G108" s="57">
        <f t="shared" si="1"/>
        <v>0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ht="15.0" customHeight="1">
      <c r="A109" s="65">
        <v>1359.0</v>
      </c>
      <c r="B109" s="66" t="s">
        <v>218</v>
      </c>
      <c r="C109" s="65" t="s">
        <v>139</v>
      </c>
      <c r="D109" s="59" t="s">
        <v>219</v>
      </c>
      <c r="E109" s="55">
        <v>28.04</v>
      </c>
      <c r="F109" s="61"/>
      <c r="G109" s="57">
        <f t="shared" si="1"/>
        <v>0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ht="15.0" customHeight="1">
      <c r="A110" s="65">
        <v>1360.0</v>
      </c>
      <c r="B110" s="66" t="s">
        <v>220</v>
      </c>
      <c r="C110" s="65" t="s">
        <v>139</v>
      </c>
      <c r="D110" s="59" t="s">
        <v>221</v>
      </c>
      <c r="E110" s="55">
        <v>10.93</v>
      </c>
      <c r="F110" s="61"/>
      <c r="G110" s="57">
        <f t="shared" si="1"/>
        <v>0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ht="15.0" customHeight="1">
      <c r="A111" s="65">
        <v>1361.0</v>
      </c>
      <c r="B111" s="66" t="s">
        <v>222</v>
      </c>
      <c r="C111" s="65" t="s">
        <v>139</v>
      </c>
      <c r="D111" s="59" t="s">
        <v>223</v>
      </c>
      <c r="E111" s="55">
        <v>10.48</v>
      </c>
      <c r="F111" s="61"/>
      <c r="G111" s="57">
        <f t="shared" si="1"/>
        <v>0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ht="15.0" customHeight="1">
      <c r="A112" s="65">
        <v>1362.0</v>
      </c>
      <c r="B112" s="66" t="s">
        <v>224</v>
      </c>
      <c r="C112" s="65" t="s">
        <v>139</v>
      </c>
      <c r="D112" s="59" t="s">
        <v>225</v>
      </c>
      <c r="E112" s="55">
        <v>9.05</v>
      </c>
      <c r="F112" s="61"/>
      <c r="G112" s="57">
        <f t="shared" si="1"/>
        <v>0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ht="15.0" customHeight="1">
      <c r="A113" s="65">
        <v>1365.0</v>
      </c>
      <c r="B113" s="66" t="s">
        <v>226</v>
      </c>
      <c r="C113" s="65" t="s">
        <v>54</v>
      </c>
      <c r="D113" s="59" t="s">
        <v>227</v>
      </c>
      <c r="E113" s="55">
        <v>0.54</v>
      </c>
      <c r="F113" s="61"/>
      <c r="G113" s="57">
        <f t="shared" si="1"/>
        <v>0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ht="15.0" customHeight="1">
      <c r="A114" s="65">
        <v>1367.0</v>
      </c>
      <c r="B114" s="66" t="s">
        <v>228</v>
      </c>
      <c r="C114" s="65" t="s">
        <v>139</v>
      </c>
      <c r="D114" s="59" t="s">
        <v>229</v>
      </c>
      <c r="E114" s="55">
        <v>15.32</v>
      </c>
      <c r="F114" s="61"/>
      <c r="G114" s="57">
        <f t="shared" si="1"/>
        <v>0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ht="15.0" customHeight="1">
      <c r="A115" s="65"/>
      <c r="B115" s="58" t="s">
        <v>230</v>
      </c>
      <c r="C115" s="65"/>
      <c r="D115" s="71"/>
      <c r="E115" s="72"/>
      <c r="F115" s="61"/>
      <c r="G115" s="57">
        <f t="shared" si="1"/>
        <v>0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ht="15.75" customHeight="1">
      <c r="A116" s="65">
        <v>1400.0</v>
      </c>
      <c r="B116" s="66" t="s">
        <v>231</v>
      </c>
      <c r="C116" s="65" t="s">
        <v>139</v>
      </c>
      <c r="D116" s="54" t="s">
        <v>232</v>
      </c>
      <c r="E116" s="55">
        <v>3.4</v>
      </c>
      <c r="F116" s="61"/>
      <c r="G116" s="57">
        <f t="shared" si="1"/>
        <v>0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ht="15.0" customHeight="1">
      <c r="A117" s="65">
        <v>1401.0</v>
      </c>
      <c r="B117" s="66" t="s">
        <v>233</v>
      </c>
      <c r="C117" s="65" t="s">
        <v>139</v>
      </c>
      <c r="D117" s="59" t="s">
        <v>234</v>
      </c>
      <c r="E117" s="55">
        <v>1.87</v>
      </c>
      <c r="F117" s="61"/>
      <c r="G117" s="57">
        <f t="shared" si="1"/>
        <v>0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ht="15.75" customHeight="1">
      <c r="A118" s="65">
        <v>1402.0</v>
      </c>
      <c r="B118" s="66" t="s">
        <v>235</v>
      </c>
      <c r="C118" s="65" t="s">
        <v>139</v>
      </c>
      <c r="D118" s="54" t="s">
        <v>236</v>
      </c>
      <c r="E118" s="55">
        <v>4.8</v>
      </c>
      <c r="F118" s="61"/>
      <c r="G118" s="57">
        <f t="shared" si="1"/>
        <v>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ht="15.0" customHeight="1">
      <c r="A119" s="65">
        <v>1404.0</v>
      </c>
      <c r="B119" s="66" t="s">
        <v>237</v>
      </c>
      <c r="C119" s="65" t="s">
        <v>139</v>
      </c>
      <c r="D119" s="59" t="s">
        <v>238</v>
      </c>
      <c r="E119" s="55">
        <v>6.38</v>
      </c>
      <c r="F119" s="61"/>
      <c r="G119" s="57">
        <f t="shared" si="1"/>
        <v>0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ht="15.0" customHeight="1">
      <c r="A120" s="65">
        <v>1405.0</v>
      </c>
      <c r="B120" s="66" t="s">
        <v>239</v>
      </c>
      <c r="C120" s="65" t="s">
        <v>54</v>
      </c>
      <c r="D120" s="59" t="s">
        <v>240</v>
      </c>
      <c r="E120" s="55">
        <v>3.49</v>
      </c>
      <c r="F120" s="61"/>
      <c r="G120" s="57">
        <f t="shared" si="1"/>
        <v>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ht="15.0" customHeight="1">
      <c r="A121" s="65">
        <v>1406.0</v>
      </c>
      <c r="B121" s="66" t="s">
        <v>241</v>
      </c>
      <c r="C121" s="65" t="s">
        <v>54</v>
      </c>
      <c r="D121" s="59" t="s">
        <v>242</v>
      </c>
      <c r="E121" s="55">
        <v>1.64</v>
      </c>
      <c r="F121" s="61"/>
      <c r="G121" s="57">
        <f t="shared" si="1"/>
        <v>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ht="30.75" customHeight="1">
      <c r="A122" s="65">
        <v>1407.0</v>
      </c>
      <c r="B122" s="66" t="s">
        <v>243</v>
      </c>
      <c r="C122" s="65" t="s">
        <v>95</v>
      </c>
      <c r="D122" s="54" t="s">
        <v>244</v>
      </c>
      <c r="E122" s="55">
        <v>4.88</v>
      </c>
      <c r="F122" s="61"/>
      <c r="G122" s="57">
        <f t="shared" si="1"/>
        <v>0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ht="15.0" customHeight="1">
      <c r="A123" s="65"/>
      <c r="B123" s="58" t="s">
        <v>245</v>
      </c>
      <c r="C123" s="65"/>
      <c r="D123" s="71"/>
      <c r="E123" s="72"/>
      <c r="F123" s="61"/>
      <c r="G123" s="57">
        <f t="shared" si="1"/>
        <v>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ht="27.0" customHeight="1">
      <c r="A124" s="65">
        <v>1430.0</v>
      </c>
      <c r="B124" s="66" t="s">
        <v>246</v>
      </c>
      <c r="C124" s="65" t="s">
        <v>33</v>
      </c>
      <c r="D124" s="71" t="s">
        <v>247</v>
      </c>
      <c r="E124" s="72"/>
      <c r="F124" s="61"/>
      <c r="G124" s="57">
        <f t="shared" si="1"/>
        <v>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ht="15.0" customHeight="1">
      <c r="A125" s="65" t="s">
        <v>248</v>
      </c>
      <c r="B125" s="74" t="s">
        <v>249</v>
      </c>
      <c r="C125" s="65" t="s">
        <v>33</v>
      </c>
      <c r="D125" s="73" t="s">
        <v>250</v>
      </c>
      <c r="E125" s="55">
        <v>6.88</v>
      </c>
      <c r="F125" s="61"/>
      <c r="G125" s="57">
        <f t="shared" si="1"/>
        <v>0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ht="15.0" customHeight="1">
      <c r="A126" s="65" t="s">
        <v>251</v>
      </c>
      <c r="B126" s="74" t="s">
        <v>158</v>
      </c>
      <c r="C126" s="65" t="s">
        <v>33</v>
      </c>
      <c r="D126" s="73" t="s">
        <v>252</v>
      </c>
      <c r="E126" s="55">
        <v>6.88</v>
      </c>
      <c r="F126" s="61"/>
      <c r="G126" s="57">
        <f t="shared" si="1"/>
        <v>0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ht="15.0" customHeight="1">
      <c r="A127" s="65" t="s">
        <v>253</v>
      </c>
      <c r="B127" s="74" t="s">
        <v>164</v>
      </c>
      <c r="C127" s="65" t="s">
        <v>33</v>
      </c>
      <c r="D127" s="73" t="s">
        <v>254</v>
      </c>
      <c r="E127" s="55">
        <v>6.88</v>
      </c>
      <c r="F127" s="61"/>
      <c r="G127" s="57">
        <f t="shared" si="1"/>
        <v>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ht="15.0" customHeight="1">
      <c r="A128" s="65">
        <v>1431.0</v>
      </c>
      <c r="B128" s="66" t="s">
        <v>255</v>
      </c>
      <c r="C128" s="65" t="s">
        <v>33</v>
      </c>
      <c r="D128" s="71" t="s">
        <v>256</v>
      </c>
      <c r="E128" s="72"/>
      <c r="F128" s="61"/>
      <c r="G128" s="57">
        <f t="shared" si="1"/>
        <v>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ht="15.0" customHeight="1">
      <c r="A129" s="65" t="s">
        <v>257</v>
      </c>
      <c r="B129" s="74" t="s">
        <v>249</v>
      </c>
      <c r="C129" s="65" t="s">
        <v>33</v>
      </c>
      <c r="D129" s="73" t="s">
        <v>258</v>
      </c>
      <c r="E129" s="55">
        <v>1.29</v>
      </c>
      <c r="F129" s="61"/>
      <c r="G129" s="57">
        <f t="shared" si="1"/>
        <v>0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ht="15.0" customHeight="1">
      <c r="A130" s="65" t="s">
        <v>259</v>
      </c>
      <c r="B130" s="74" t="s">
        <v>158</v>
      </c>
      <c r="C130" s="65" t="s">
        <v>33</v>
      </c>
      <c r="D130" s="73" t="s">
        <v>260</v>
      </c>
      <c r="E130" s="55">
        <v>1.29</v>
      </c>
      <c r="F130" s="61"/>
      <c r="G130" s="57">
        <f t="shared" si="1"/>
        <v>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ht="15.0" customHeight="1">
      <c r="A131" s="65" t="s">
        <v>261</v>
      </c>
      <c r="B131" s="74" t="s">
        <v>164</v>
      </c>
      <c r="C131" s="65" t="s">
        <v>33</v>
      </c>
      <c r="D131" s="73" t="s">
        <v>262</v>
      </c>
      <c r="E131" s="55">
        <v>1.29</v>
      </c>
      <c r="F131" s="61"/>
      <c r="G131" s="57">
        <f t="shared" si="1"/>
        <v>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ht="15.0" customHeight="1">
      <c r="A132" s="65">
        <v>1432.0</v>
      </c>
      <c r="B132" s="66" t="s">
        <v>263</v>
      </c>
      <c r="C132" s="65" t="s">
        <v>33</v>
      </c>
      <c r="D132" s="71" t="s">
        <v>264</v>
      </c>
      <c r="E132" s="72"/>
      <c r="F132" s="61"/>
      <c r="G132" s="57">
        <f t="shared" si="1"/>
        <v>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ht="15.0" customHeight="1">
      <c r="A133" s="65" t="s">
        <v>265</v>
      </c>
      <c r="B133" s="74" t="s">
        <v>249</v>
      </c>
      <c r="C133" s="65" t="s">
        <v>33</v>
      </c>
      <c r="D133" s="73" t="s">
        <v>266</v>
      </c>
      <c r="E133" s="55">
        <v>1.29</v>
      </c>
      <c r="F133" s="61"/>
      <c r="G133" s="57">
        <f t="shared" si="1"/>
        <v>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ht="15.0" customHeight="1">
      <c r="A134" s="65" t="s">
        <v>267</v>
      </c>
      <c r="B134" s="74" t="s">
        <v>158</v>
      </c>
      <c r="C134" s="65" t="s">
        <v>33</v>
      </c>
      <c r="D134" s="73" t="s">
        <v>268</v>
      </c>
      <c r="E134" s="55">
        <v>1.29</v>
      </c>
      <c r="F134" s="61"/>
      <c r="G134" s="57">
        <f t="shared" si="1"/>
        <v>0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ht="15.0" customHeight="1">
      <c r="A135" s="65">
        <v>1433.0</v>
      </c>
      <c r="B135" s="66" t="s">
        <v>269</v>
      </c>
      <c r="C135" s="65" t="s">
        <v>33</v>
      </c>
      <c r="D135" s="71" t="s">
        <v>270</v>
      </c>
      <c r="E135" s="72"/>
      <c r="F135" s="61"/>
      <c r="G135" s="57">
        <f t="shared" si="1"/>
        <v>0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ht="15.0" customHeight="1">
      <c r="A136" s="65" t="s">
        <v>271</v>
      </c>
      <c r="B136" s="74" t="s">
        <v>249</v>
      </c>
      <c r="C136" s="65" t="s">
        <v>33</v>
      </c>
      <c r="D136" s="73" t="s">
        <v>272</v>
      </c>
      <c r="E136" s="55">
        <v>3.66</v>
      </c>
      <c r="F136" s="61"/>
      <c r="G136" s="57">
        <f t="shared" si="1"/>
        <v>0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ht="15.0" customHeight="1">
      <c r="A137" s="65" t="s">
        <v>273</v>
      </c>
      <c r="B137" s="74" t="s">
        <v>158</v>
      </c>
      <c r="C137" s="65" t="s">
        <v>33</v>
      </c>
      <c r="D137" s="73" t="s">
        <v>274</v>
      </c>
      <c r="E137" s="55">
        <v>3.66</v>
      </c>
      <c r="F137" s="61"/>
      <c r="G137" s="57">
        <f t="shared" si="1"/>
        <v>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ht="15.0" customHeight="1">
      <c r="A138" s="65" t="s">
        <v>275</v>
      </c>
      <c r="B138" s="74" t="s">
        <v>276</v>
      </c>
      <c r="C138" s="65" t="s">
        <v>33</v>
      </c>
      <c r="D138" s="73" t="s">
        <v>277</v>
      </c>
      <c r="E138" s="55">
        <v>3.66</v>
      </c>
      <c r="F138" s="61"/>
      <c r="G138" s="57">
        <f t="shared" si="1"/>
        <v>0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ht="15.0" customHeight="1">
      <c r="A139" s="65">
        <v>1434.0</v>
      </c>
      <c r="B139" s="66" t="s">
        <v>278</v>
      </c>
      <c r="C139" s="65" t="s">
        <v>33</v>
      </c>
      <c r="D139" s="71" t="s">
        <v>279</v>
      </c>
      <c r="E139" s="72"/>
      <c r="F139" s="61"/>
      <c r="G139" s="57">
        <f t="shared" si="1"/>
        <v>0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ht="15.0" customHeight="1">
      <c r="A140" s="65" t="s">
        <v>280</v>
      </c>
      <c r="B140" s="74" t="s">
        <v>249</v>
      </c>
      <c r="C140" s="65" t="s">
        <v>33</v>
      </c>
      <c r="D140" s="73" t="s">
        <v>281</v>
      </c>
      <c r="E140" s="55">
        <v>13.65</v>
      </c>
      <c r="F140" s="61"/>
      <c r="G140" s="57">
        <f t="shared" si="1"/>
        <v>0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ht="15.0" customHeight="1">
      <c r="A141" s="65" t="s">
        <v>282</v>
      </c>
      <c r="B141" s="74" t="s">
        <v>158</v>
      </c>
      <c r="C141" s="65" t="s">
        <v>33</v>
      </c>
      <c r="D141" s="73" t="s">
        <v>283</v>
      </c>
      <c r="E141" s="55">
        <v>13.65</v>
      </c>
      <c r="F141" s="61"/>
      <c r="G141" s="57">
        <f t="shared" si="1"/>
        <v>0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ht="15.0" customHeight="1">
      <c r="A142" s="65" t="s">
        <v>284</v>
      </c>
      <c r="B142" s="74" t="s">
        <v>164</v>
      </c>
      <c r="C142" s="65" t="s">
        <v>33</v>
      </c>
      <c r="D142" s="73" t="s">
        <v>285</v>
      </c>
      <c r="E142" s="55">
        <v>13.65</v>
      </c>
      <c r="F142" s="61"/>
      <c r="G142" s="57">
        <f t="shared" si="1"/>
        <v>0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ht="15.0" customHeight="1">
      <c r="A143" s="65" t="s">
        <v>286</v>
      </c>
      <c r="B143" s="74" t="s">
        <v>161</v>
      </c>
      <c r="C143" s="65" t="s">
        <v>33</v>
      </c>
      <c r="D143" s="73" t="s">
        <v>287</v>
      </c>
      <c r="E143" s="55">
        <v>13.65</v>
      </c>
      <c r="F143" s="61"/>
      <c r="G143" s="57">
        <f t="shared" si="1"/>
        <v>0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ht="30.75" customHeight="1">
      <c r="A144" s="65">
        <v>1436.0</v>
      </c>
      <c r="B144" s="66" t="s">
        <v>288</v>
      </c>
      <c r="C144" s="65" t="s">
        <v>33</v>
      </c>
      <c r="D144" s="71" t="s">
        <v>289</v>
      </c>
      <c r="E144" s="72"/>
      <c r="F144" s="61"/>
      <c r="G144" s="57">
        <f t="shared" si="1"/>
        <v>0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ht="15.0" customHeight="1">
      <c r="A145" s="65" t="s">
        <v>290</v>
      </c>
      <c r="B145" s="74" t="s">
        <v>249</v>
      </c>
      <c r="C145" s="65" t="s">
        <v>33</v>
      </c>
      <c r="D145" s="73" t="s">
        <v>291</v>
      </c>
      <c r="E145" s="55">
        <v>7.88</v>
      </c>
      <c r="F145" s="61"/>
      <c r="G145" s="57">
        <f t="shared" si="1"/>
        <v>0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ht="15.0" customHeight="1">
      <c r="A146" s="65" t="s">
        <v>292</v>
      </c>
      <c r="B146" s="74" t="s">
        <v>158</v>
      </c>
      <c r="C146" s="65" t="s">
        <v>33</v>
      </c>
      <c r="D146" s="73" t="s">
        <v>293</v>
      </c>
      <c r="E146" s="55">
        <v>7.88</v>
      </c>
      <c r="F146" s="61"/>
      <c r="G146" s="57">
        <f t="shared" si="1"/>
        <v>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ht="15.0" customHeight="1">
      <c r="A147" s="65" t="s">
        <v>294</v>
      </c>
      <c r="B147" s="74" t="s">
        <v>164</v>
      </c>
      <c r="C147" s="65" t="s">
        <v>33</v>
      </c>
      <c r="D147" s="73" t="s">
        <v>295</v>
      </c>
      <c r="E147" s="55">
        <v>7.88</v>
      </c>
      <c r="F147" s="61"/>
      <c r="G147" s="57">
        <f t="shared" si="1"/>
        <v>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ht="15.0" customHeight="1">
      <c r="A148" s="65" t="s">
        <v>296</v>
      </c>
      <c r="B148" s="74" t="s">
        <v>161</v>
      </c>
      <c r="C148" s="65" t="s">
        <v>33</v>
      </c>
      <c r="D148" s="73" t="s">
        <v>297</v>
      </c>
      <c r="E148" s="55">
        <v>7.88</v>
      </c>
      <c r="F148" s="61"/>
      <c r="G148" s="57">
        <f t="shared" si="1"/>
        <v>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ht="27.0" customHeight="1">
      <c r="A149" s="65">
        <v>1437.0</v>
      </c>
      <c r="B149" s="66" t="s">
        <v>298</v>
      </c>
      <c r="C149" s="65" t="s">
        <v>33</v>
      </c>
      <c r="D149" s="71" t="s">
        <v>299</v>
      </c>
      <c r="E149" s="72"/>
      <c r="F149" s="61"/>
      <c r="G149" s="57">
        <f t="shared" si="1"/>
        <v>0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ht="15.0" customHeight="1">
      <c r="A150" s="65" t="s">
        <v>300</v>
      </c>
      <c r="B150" s="74" t="s">
        <v>249</v>
      </c>
      <c r="C150" s="65" t="s">
        <v>33</v>
      </c>
      <c r="D150" s="73" t="s">
        <v>301</v>
      </c>
      <c r="E150" s="55">
        <v>12.46</v>
      </c>
      <c r="F150" s="61"/>
      <c r="G150" s="57">
        <f t="shared" si="1"/>
        <v>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ht="15.0" customHeight="1">
      <c r="A151" s="65" t="s">
        <v>302</v>
      </c>
      <c r="B151" s="74" t="s">
        <v>158</v>
      </c>
      <c r="C151" s="65" t="s">
        <v>33</v>
      </c>
      <c r="D151" s="73" t="s">
        <v>303</v>
      </c>
      <c r="E151" s="55">
        <v>12.46</v>
      </c>
      <c r="F151" s="61"/>
      <c r="G151" s="57">
        <f t="shared" si="1"/>
        <v>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ht="15.0" customHeight="1">
      <c r="A152" s="65" t="s">
        <v>304</v>
      </c>
      <c r="B152" s="74" t="s">
        <v>164</v>
      </c>
      <c r="C152" s="65" t="s">
        <v>33</v>
      </c>
      <c r="D152" s="73" t="s">
        <v>305</v>
      </c>
      <c r="E152" s="55">
        <v>12.46</v>
      </c>
      <c r="F152" s="61"/>
      <c r="G152" s="57">
        <f t="shared" si="1"/>
        <v>0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ht="30.75" customHeight="1">
      <c r="A153" s="65">
        <v>1438.0</v>
      </c>
      <c r="B153" s="66" t="s">
        <v>306</v>
      </c>
      <c r="C153" s="65" t="s">
        <v>307</v>
      </c>
      <c r="D153" s="71" t="s">
        <v>308</v>
      </c>
      <c r="E153" s="55">
        <v>1.84</v>
      </c>
      <c r="F153" s="61"/>
      <c r="G153" s="57">
        <f t="shared" si="1"/>
        <v>0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ht="30.75" customHeight="1">
      <c r="A154" s="65">
        <v>1439.0</v>
      </c>
      <c r="B154" s="66" t="s">
        <v>309</v>
      </c>
      <c r="C154" s="65" t="s">
        <v>307</v>
      </c>
      <c r="D154" s="71" t="s">
        <v>310</v>
      </c>
      <c r="E154" s="55">
        <v>0.81</v>
      </c>
      <c r="F154" s="61"/>
      <c r="G154" s="57">
        <f t="shared" si="1"/>
        <v>0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ht="30.75" customHeight="1">
      <c r="A155" s="65">
        <v>1440.0</v>
      </c>
      <c r="B155" s="67" t="s">
        <v>311</v>
      </c>
      <c r="C155" s="65" t="s">
        <v>33</v>
      </c>
      <c r="D155" s="71" t="s">
        <v>312</v>
      </c>
      <c r="E155" s="72"/>
      <c r="F155" s="61"/>
      <c r="G155" s="57">
        <f t="shared" si="1"/>
        <v>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ht="15.0" customHeight="1">
      <c r="A156" s="65" t="s">
        <v>313</v>
      </c>
      <c r="B156" s="74" t="s">
        <v>249</v>
      </c>
      <c r="C156" s="65" t="s">
        <v>33</v>
      </c>
      <c r="D156" s="73" t="s">
        <v>314</v>
      </c>
      <c r="E156" s="55">
        <v>1.54</v>
      </c>
      <c r="F156" s="61"/>
      <c r="G156" s="57">
        <f t="shared" si="1"/>
        <v>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ht="15.0" customHeight="1">
      <c r="A157" s="65" t="s">
        <v>315</v>
      </c>
      <c r="B157" s="74" t="s">
        <v>158</v>
      </c>
      <c r="C157" s="65" t="s">
        <v>33</v>
      </c>
      <c r="D157" s="73" t="s">
        <v>316</v>
      </c>
      <c r="E157" s="55">
        <v>1.54</v>
      </c>
      <c r="F157" s="61"/>
      <c r="G157" s="57">
        <f t="shared" si="1"/>
        <v>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ht="15.0" customHeight="1">
      <c r="A158" s="65" t="s">
        <v>317</v>
      </c>
      <c r="B158" s="74" t="s">
        <v>164</v>
      </c>
      <c r="C158" s="65" t="s">
        <v>33</v>
      </c>
      <c r="D158" s="73" t="s">
        <v>318</v>
      </c>
      <c r="E158" s="55">
        <v>1.54</v>
      </c>
      <c r="F158" s="61"/>
      <c r="G158" s="57">
        <f t="shared" si="1"/>
        <v>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ht="15.0" customHeight="1">
      <c r="A159" s="65">
        <v>1441.0</v>
      </c>
      <c r="B159" s="67" t="s">
        <v>319</v>
      </c>
      <c r="C159" s="65" t="s">
        <v>139</v>
      </c>
      <c r="D159" s="71" t="s">
        <v>320</v>
      </c>
      <c r="E159" s="72"/>
      <c r="F159" s="61"/>
      <c r="G159" s="57">
        <f t="shared" si="1"/>
        <v>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ht="15.0" customHeight="1">
      <c r="A160" s="65" t="s">
        <v>321</v>
      </c>
      <c r="B160" s="74" t="s">
        <v>249</v>
      </c>
      <c r="C160" s="65" t="s">
        <v>33</v>
      </c>
      <c r="D160" s="73" t="s">
        <v>322</v>
      </c>
      <c r="E160" s="55">
        <v>1.54</v>
      </c>
      <c r="F160" s="61"/>
      <c r="G160" s="57">
        <f t="shared" si="1"/>
        <v>0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ht="15.0" customHeight="1">
      <c r="A161" s="65" t="s">
        <v>323</v>
      </c>
      <c r="B161" s="74" t="s">
        <v>158</v>
      </c>
      <c r="C161" s="65" t="s">
        <v>33</v>
      </c>
      <c r="D161" s="73" t="s">
        <v>324</v>
      </c>
      <c r="E161" s="55">
        <v>1.54</v>
      </c>
      <c r="F161" s="61"/>
      <c r="G161" s="57">
        <f t="shared" si="1"/>
        <v>0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ht="15.0" customHeight="1">
      <c r="A162" s="65" t="s">
        <v>325</v>
      </c>
      <c r="B162" s="74" t="s">
        <v>164</v>
      </c>
      <c r="C162" s="65" t="s">
        <v>33</v>
      </c>
      <c r="D162" s="73" t="s">
        <v>326</v>
      </c>
      <c r="E162" s="55">
        <v>1.54</v>
      </c>
      <c r="F162" s="61"/>
      <c r="G162" s="57">
        <f t="shared" si="1"/>
        <v>0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ht="15.0" customHeight="1">
      <c r="A163" s="65">
        <v>1442.0</v>
      </c>
      <c r="B163" s="66" t="s">
        <v>327</v>
      </c>
      <c r="C163" s="65" t="s">
        <v>33</v>
      </c>
      <c r="D163" s="71" t="s">
        <v>328</v>
      </c>
      <c r="E163" s="72"/>
      <c r="F163" s="61"/>
      <c r="G163" s="57">
        <f t="shared" si="1"/>
        <v>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ht="15.0" customHeight="1">
      <c r="A164" s="65" t="s">
        <v>329</v>
      </c>
      <c r="B164" s="74" t="s">
        <v>249</v>
      </c>
      <c r="C164" s="65" t="s">
        <v>33</v>
      </c>
      <c r="D164" s="73" t="s">
        <v>330</v>
      </c>
      <c r="E164" s="55">
        <v>9.76</v>
      </c>
      <c r="F164" s="61"/>
      <c r="G164" s="57">
        <f t="shared" si="1"/>
        <v>0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ht="15.0" customHeight="1">
      <c r="A165" s="65" t="s">
        <v>331</v>
      </c>
      <c r="B165" s="74" t="s">
        <v>158</v>
      </c>
      <c r="C165" s="65" t="s">
        <v>33</v>
      </c>
      <c r="D165" s="73" t="s">
        <v>332</v>
      </c>
      <c r="E165" s="55">
        <v>9.76</v>
      </c>
      <c r="F165" s="61"/>
      <c r="G165" s="57">
        <f t="shared" si="1"/>
        <v>0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ht="15.0" customHeight="1">
      <c r="A166" s="65">
        <v>1443.0</v>
      </c>
      <c r="B166" s="67" t="s">
        <v>333</v>
      </c>
      <c r="C166" s="65" t="s">
        <v>33</v>
      </c>
      <c r="D166" s="71" t="s">
        <v>334</v>
      </c>
      <c r="E166" s="72"/>
      <c r="F166" s="61"/>
      <c r="G166" s="57">
        <f t="shared" si="1"/>
        <v>0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ht="15.0" customHeight="1">
      <c r="A167" s="65" t="s">
        <v>335</v>
      </c>
      <c r="B167" s="74" t="s">
        <v>249</v>
      </c>
      <c r="C167" s="65" t="s">
        <v>33</v>
      </c>
      <c r="D167" s="73" t="s">
        <v>336</v>
      </c>
      <c r="E167" s="55">
        <v>6.05</v>
      </c>
      <c r="F167" s="61"/>
      <c r="G167" s="57">
        <f t="shared" si="1"/>
        <v>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ht="15.0" customHeight="1">
      <c r="A168" s="65" t="s">
        <v>337</v>
      </c>
      <c r="B168" s="74" t="s">
        <v>158</v>
      </c>
      <c r="C168" s="65" t="s">
        <v>33</v>
      </c>
      <c r="D168" s="73" t="s">
        <v>338</v>
      </c>
      <c r="E168" s="55">
        <v>6.05</v>
      </c>
      <c r="F168" s="61"/>
      <c r="G168" s="57">
        <f t="shared" si="1"/>
        <v>0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ht="15.0" customHeight="1">
      <c r="A169" s="65">
        <v>1444.0</v>
      </c>
      <c r="B169" s="67" t="s">
        <v>339</v>
      </c>
      <c r="C169" s="65" t="s">
        <v>33</v>
      </c>
      <c r="D169" s="71" t="s">
        <v>340</v>
      </c>
      <c r="E169" s="72"/>
      <c r="F169" s="61"/>
      <c r="G169" s="57">
        <f t="shared" si="1"/>
        <v>0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ht="15.0" customHeight="1">
      <c r="A170" s="65" t="s">
        <v>341</v>
      </c>
      <c r="B170" s="74" t="s">
        <v>249</v>
      </c>
      <c r="C170" s="65" t="s">
        <v>33</v>
      </c>
      <c r="D170" s="73" t="s">
        <v>342</v>
      </c>
      <c r="E170" s="55">
        <v>17.15</v>
      </c>
      <c r="F170" s="61"/>
      <c r="G170" s="57">
        <f t="shared" si="1"/>
        <v>0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ht="15.0" customHeight="1">
      <c r="A171" s="65" t="s">
        <v>343</v>
      </c>
      <c r="B171" s="74" t="s">
        <v>158</v>
      </c>
      <c r="C171" s="65" t="s">
        <v>33</v>
      </c>
      <c r="D171" s="73" t="s">
        <v>344</v>
      </c>
      <c r="E171" s="55">
        <v>17.15</v>
      </c>
      <c r="F171" s="61"/>
      <c r="G171" s="57">
        <f t="shared" si="1"/>
        <v>0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ht="30.75" customHeight="1">
      <c r="A172" s="65">
        <v>1445.0</v>
      </c>
      <c r="B172" s="77" t="s">
        <v>345</v>
      </c>
      <c r="C172" s="65" t="s">
        <v>54</v>
      </c>
      <c r="D172" s="71" t="s">
        <v>346</v>
      </c>
      <c r="E172" s="72"/>
      <c r="F172" s="61"/>
      <c r="G172" s="57">
        <f t="shared" si="1"/>
        <v>0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ht="15.0" customHeight="1">
      <c r="A173" s="65" t="s">
        <v>347</v>
      </c>
      <c r="B173" s="74" t="s">
        <v>249</v>
      </c>
      <c r="C173" s="65" t="s">
        <v>54</v>
      </c>
      <c r="D173" s="73" t="s">
        <v>348</v>
      </c>
      <c r="E173" s="55">
        <v>4.62</v>
      </c>
      <c r="F173" s="61"/>
      <c r="G173" s="57">
        <f t="shared" si="1"/>
        <v>0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ht="15.0" customHeight="1">
      <c r="A174" s="65" t="s">
        <v>349</v>
      </c>
      <c r="B174" s="74" t="s">
        <v>158</v>
      </c>
      <c r="C174" s="65" t="s">
        <v>54</v>
      </c>
      <c r="D174" s="73" t="s">
        <v>350</v>
      </c>
      <c r="E174" s="55">
        <v>4.62</v>
      </c>
      <c r="F174" s="61"/>
      <c r="G174" s="57">
        <f t="shared" si="1"/>
        <v>0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ht="15.0" customHeight="1">
      <c r="A175" s="65">
        <v>1446.0</v>
      </c>
      <c r="B175" s="67" t="s">
        <v>351</v>
      </c>
      <c r="C175" s="65" t="s">
        <v>33</v>
      </c>
      <c r="D175" s="71" t="s">
        <v>352</v>
      </c>
      <c r="E175" s="72"/>
      <c r="F175" s="61"/>
      <c r="G175" s="57">
        <f t="shared" si="1"/>
        <v>0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ht="15.0" customHeight="1">
      <c r="A176" s="65" t="s">
        <v>353</v>
      </c>
      <c r="B176" s="74" t="s">
        <v>249</v>
      </c>
      <c r="C176" s="65" t="s">
        <v>33</v>
      </c>
      <c r="D176" s="73" t="s">
        <v>354</v>
      </c>
      <c r="E176" s="55">
        <v>16.75</v>
      </c>
      <c r="F176" s="61"/>
      <c r="G176" s="57">
        <f t="shared" si="1"/>
        <v>0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ht="15.0" customHeight="1">
      <c r="A177" s="65" t="s">
        <v>355</v>
      </c>
      <c r="B177" s="74" t="s">
        <v>158</v>
      </c>
      <c r="C177" s="65" t="s">
        <v>33</v>
      </c>
      <c r="D177" s="73" t="s">
        <v>356</v>
      </c>
      <c r="E177" s="55">
        <v>16.75</v>
      </c>
      <c r="F177" s="61"/>
      <c r="G177" s="57">
        <f t="shared" si="1"/>
        <v>0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ht="15.0" customHeight="1">
      <c r="A178" s="65" t="s">
        <v>357</v>
      </c>
      <c r="B178" s="74" t="s">
        <v>164</v>
      </c>
      <c r="C178" s="65" t="s">
        <v>33</v>
      </c>
      <c r="D178" s="73" t="s">
        <v>358</v>
      </c>
      <c r="E178" s="55">
        <v>16.75</v>
      </c>
      <c r="F178" s="61"/>
      <c r="G178" s="57">
        <f t="shared" si="1"/>
        <v>0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ht="15.0" customHeight="1">
      <c r="A179" s="65" t="s">
        <v>359</v>
      </c>
      <c r="B179" s="74" t="s">
        <v>161</v>
      </c>
      <c r="C179" s="65" t="s">
        <v>33</v>
      </c>
      <c r="D179" s="73" t="s">
        <v>360</v>
      </c>
      <c r="E179" s="55">
        <v>16.75</v>
      </c>
      <c r="F179" s="61"/>
      <c r="G179" s="57">
        <f t="shared" si="1"/>
        <v>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ht="15.0" customHeight="1">
      <c r="A180" s="65">
        <v>1447.0</v>
      </c>
      <c r="B180" s="67" t="s">
        <v>361</v>
      </c>
      <c r="C180" s="65" t="s">
        <v>33</v>
      </c>
      <c r="D180" s="71" t="s">
        <v>362</v>
      </c>
      <c r="E180" s="72"/>
      <c r="F180" s="61"/>
      <c r="G180" s="57">
        <f t="shared" si="1"/>
        <v>0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ht="15.0" customHeight="1">
      <c r="A181" s="65" t="s">
        <v>363</v>
      </c>
      <c r="B181" s="74" t="s">
        <v>249</v>
      </c>
      <c r="C181" s="65" t="s">
        <v>33</v>
      </c>
      <c r="D181" s="73" t="s">
        <v>364</v>
      </c>
      <c r="E181" s="55">
        <v>15.79</v>
      </c>
      <c r="F181" s="61"/>
      <c r="G181" s="57">
        <f t="shared" si="1"/>
        <v>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ht="15.0" customHeight="1">
      <c r="A182" s="65" t="s">
        <v>365</v>
      </c>
      <c r="B182" s="74" t="s">
        <v>158</v>
      </c>
      <c r="C182" s="65" t="s">
        <v>33</v>
      </c>
      <c r="D182" s="73" t="s">
        <v>366</v>
      </c>
      <c r="E182" s="55">
        <v>15.79</v>
      </c>
      <c r="F182" s="61"/>
      <c r="G182" s="57">
        <f t="shared" si="1"/>
        <v>0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ht="30.75" customHeight="1">
      <c r="A183" s="65">
        <v>1448.0</v>
      </c>
      <c r="B183" s="67" t="s">
        <v>367</v>
      </c>
      <c r="C183" s="65" t="s">
        <v>33</v>
      </c>
      <c r="D183" s="59" t="s">
        <v>368</v>
      </c>
      <c r="E183" s="55">
        <v>2.39</v>
      </c>
      <c r="F183" s="61"/>
      <c r="G183" s="57">
        <f t="shared" si="1"/>
        <v>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ht="30.75" customHeight="1">
      <c r="A184" s="65">
        <v>1449.0</v>
      </c>
      <c r="B184" s="67" t="s">
        <v>369</v>
      </c>
      <c r="C184" s="65" t="s">
        <v>33</v>
      </c>
      <c r="D184" s="59" t="s">
        <v>370</v>
      </c>
      <c r="E184" s="55">
        <v>2.39</v>
      </c>
      <c r="F184" s="61"/>
      <c r="G184" s="57">
        <f t="shared" si="1"/>
        <v>0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ht="30.75" customHeight="1">
      <c r="A185" s="65">
        <v>1451.0</v>
      </c>
      <c r="B185" s="67" t="s">
        <v>371</v>
      </c>
      <c r="C185" s="65" t="s">
        <v>372</v>
      </c>
      <c r="D185" s="59" t="s">
        <v>373</v>
      </c>
      <c r="E185" s="55">
        <v>7.34</v>
      </c>
      <c r="F185" s="61"/>
      <c r="G185" s="57">
        <f t="shared" si="1"/>
        <v>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ht="15.0" customHeight="1">
      <c r="A186" s="78">
        <v>1452.0</v>
      </c>
      <c r="B186" s="67" t="s">
        <v>374</v>
      </c>
      <c r="C186" s="65" t="s">
        <v>139</v>
      </c>
      <c r="D186" s="59" t="s">
        <v>375</v>
      </c>
      <c r="E186" s="55">
        <v>2.54</v>
      </c>
      <c r="F186" s="61"/>
      <c r="G186" s="57">
        <f t="shared" si="1"/>
        <v>0</v>
      </c>
      <c r="H186" s="9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ht="15.0" customHeight="1">
      <c r="A187" s="78">
        <v>1453.0</v>
      </c>
      <c r="B187" s="67" t="s">
        <v>376</v>
      </c>
      <c r="C187" s="65" t="s">
        <v>139</v>
      </c>
      <c r="D187" s="59" t="s">
        <v>377</v>
      </c>
      <c r="E187" s="55">
        <v>7.71</v>
      </c>
      <c r="F187" s="61"/>
      <c r="G187" s="57">
        <f t="shared" si="1"/>
        <v>0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ht="15.75" customHeight="1">
      <c r="A188" s="78">
        <v>1454.0</v>
      </c>
      <c r="B188" s="66" t="s">
        <v>378</v>
      </c>
      <c r="C188" s="79" t="s">
        <v>139</v>
      </c>
      <c r="D188" s="54" t="s">
        <v>379</v>
      </c>
      <c r="E188" s="55">
        <v>4.92</v>
      </c>
      <c r="F188" s="61"/>
      <c r="G188" s="57">
        <f t="shared" si="1"/>
        <v>0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ht="15.0" customHeight="1">
      <c r="A189" s="78">
        <v>1455.0</v>
      </c>
      <c r="B189" s="66" t="s">
        <v>380</v>
      </c>
      <c r="C189" s="65" t="s">
        <v>139</v>
      </c>
      <c r="D189" s="59" t="s">
        <v>381</v>
      </c>
      <c r="E189" s="55">
        <v>4.92</v>
      </c>
      <c r="F189" s="61"/>
      <c r="G189" s="57">
        <f t="shared" si="1"/>
        <v>0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ht="15.0" customHeight="1">
      <c r="A190" s="78">
        <v>1456.0</v>
      </c>
      <c r="B190" s="66" t="s">
        <v>382</v>
      </c>
      <c r="C190" s="65" t="s">
        <v>139</v>
      </c>
      <c r="D190" s="59" t="s">
        <v>383</v>
      </c>
      <c r="E190" s="55">
        <v>5.96</v>
      </c>
      <c r="F190" s="61"/>
      <c r="G190" s="57">
        <f t="shared" si="1"/>
        <v>0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ht="15.0" customHeight="1">
      <c r="A191" s="78">
        <v>1457.0</v>
      </c>
      <c r="B191" s="66" t="s">
        <v>384</v>
      </c>
      <c r="C191" s="65" t="s">
        <v>139</v>
      </c>
      <c r="D191" s="59" t="s">
        <v>385</v>
      </c>
      <c r="E191" s="55">
        <v>5.96</v>
      </c>
      <c r="F191" s="61"/>
      <c r="G191" s="57">
        <f t="shared" si="1"/>
        <v>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ht="15.0" customHeight="1">
      <c r="A192" s="78">
        <v>1458.0</v>
      </c>
      <c r="B192" s="66" t="s">
        <v>386</v>
      </c>
      <c r="C192" s="65" t="s">
        <v>139</v>
      </c>
      <c r="D192" s="59" t="s">
        <v>387</v>
      </c>
      <c r="E192" s="55">
        <v>5.96</v>
      </c>
      <c r="F192" s="61"/>
      <c r="G192" s="57">
        <f t="shared" si="1"/>
        <v>0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ht="15.0" customHeight="1">
      <c r="A193" s="78">
        <v>1459.0</v>
      </c>
      <c r="B193" s="66" t="s">
        <v>388</v>
      </c>
      <c r="C193" s="65" t="s">
        <v>139</v>
      </c>
      <c r="D193" s="59" t="s">
        <v>389</v>
      </c>
      <c r="E193" s="55">
        <v>2.56</v>
      </c>
      <c r="F193" s="61"/>
      <c r="G193" s="57">
        <f t="shared" si="1"/>
        <v>0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ht="15.0" customHeight="1">
      <c r="A194" s="78">
        <v>1460.0</v>
      </c>
      <c r="B194" s="66" t="s">
        <v>390</v>
      </c>
      <c r="C194" s="65" t="s">
        <v>139</v>
      </c>
      <c r="D194" s="59" t="s">
        <v>391</v>
      </c>
      <c r="E194" s="55">
        <v>2.56</v>
      </c>
      <c r="F194" s="61"/>
      <c r="G194" s="57">
        <f t="shared" si="1"/>
        <v>0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ht="15.0" customHeight="1">
      <c r="A195" s="78">
        <v>1461.0</v>
      </c>
      <c r="B195" s="66" t="s">
        <v>392</v>
      </c>
      <c r="C195" s="65" t="s">
        <v>139</v>
      </c>
      <c r="D195" s="59" t="s">
        <v>393</v>
      </c>
      <c r="E195" s="55">
        <v>2.56</v>
      </c>
      <c r="F195" s="61"/>
      <c r="G195" s="57">
        <f t="shared" si="1"/>
        <v>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ht="15.0" customHeight="1">
      <c r="A196" s="78"/>
      <c r="B196" s="58" t="s">
        <v>394</v>
      </c>
      <c r="C196" s="65"/>
      <c r="D196" s="71"/>
      <c r="E196" s="72"/>
      <c r="F196" s="61"/>
      <c r="G196" s="57">
        <f t="shared" si="1"/>
        <v>0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ht="15.0" customHeight="1">
      <c r="A197" s="65">
        <v>1500.0</v>
      </c>
      <c r="B197" s="66" t="s">
        <v>395</v>
      </c>
      <c r="C197" s="65" t="s">
        <v>139</v>
      </c>
      <c r="D197" s="59" t="s">
        <v>396</v>
      </c>
      <c r="E197" s="55">
        <v>2.12</v>
      </c>
      <c r="F197" s="61"/>
      <c r="G197" s="57">
        <f t="shared" si="1"/>
        <v>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ht="15.0" customHeight="1">
      <c r="A198" s="65">
        <v>1501.0</v>
      </c>
      <c r="B198" s="66" t="s">
        <v>397</v>
      </c>
      <c r="C198" s="65" t="s">
        <v>139</v>
      </c>
      <c r="D198" s="59" t="s">
        <v>398</v>
      </c>
      <c r="E198" s="55">
        <v>2.12</v>
      </c>
      <c r="F198" s="61"/>
      <c r="G198" s="57">
        <f t="shared" si="1"/>
        <v>0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ht="15.0" customHeight="1">
      <c r="A199" s="65">
        <v>1502.0</v>
      </c>
      <c r="B199" s="66" t="s">
        <v>399</v>
      </c>
      <c r="C199" s="65" t="s">
        <v>139</v>
      </c>
      <c r="D199" s="59" t="s">
        <v>400</v>
      </c>
      <c r="E199" s="55">
        <v>2.12</v>
      </c>
      <c r="F199" s="61"/>
      <c r="G199" s="57">
        <f t="shared" si="1"/>
        <v>0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ht="15.0" customHeight="1">
      <c r="A200" s="65">
        <v>1503.0</v>
      </c>
      <c r="B200" s="66" t="s">
        <v>401</v>
      </c>
      <c r="C200" s="65" t="s">
        <v>139</v>
      </c>
      <c r="D200" s="59" t="s">
        <v>402</v>
      </c>
      <c r="E200" s="55">
        <v>2.12</v>
      </c>
      <c r="F200" s="61"/>
      <c r="G200" s="57">
        <f t="shared" si="1"/>
        <v>0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ht="15.75" customHeight="1">
      <c r="A201" s="65">
        <v>1520.0</v>
      </c>
      <c r="B201" s="66" t="s">
        <v>403</v>
      </c>
      <c r="C201" s="65" t="s">
        <v>54</v>
      </c>
      <c r="D201" s="54" t="s">
        <v>404</v>
      </c>
      <c r="E201" s="55">
        <v>4.59</v>
      </c>
      <c r="F201" s="61"/>
      <c r="G201" s="57">
        <f t="shared" si="1"/>
        <v>0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ht="28.5" customHeight="1">
      <c r="A202" s="65">
        <v>1521.0</v>
      </c>
      <c r="B202" s="66" t="s">
        <v>405</v>
      </c>
      <c r="C202" s="65" t="s">
        <v>54</v>
      </c>
      <c r="D202" s="59" t="s">
        <v>406</v>
      </c>
      <c r="E202" s="55">
        <v>8.37</v>
      </c>
      <c r="F202" s="61"/>
      <c r="G202" s="57">
        <f t="shared" si="1"/>
        <v>0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ht="30.75" customHeight="1">
      <c r="A203" s="65">
        <v>1523.0</v>
      </c>
      <c r="B203" s="66" t="s">
        <v>407</v>
      </c>
      <c r="C203" s="65" t="s">
        <v>54</v>
      </c>
      <c r="D203" s="59" t="s">
        <v>408</v>
      </c>
      <c r="E203" s="55">
        <v>11.69</v>
      </c>
      <c r="F203" s="61"/>
      <c r="G203" s="57">
        <f t="shared" si="1"/>
        <v>0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ht="15.0" customHeight="1">
      <c r="A204" s="65">
        <v>1524.0</v>
      </c>
      <c r="B204" s="66" t="s">
        <v>409</v>
      </c>
      <c r="C204" s="65" t="s">
        <v>139</v>
      </c>
      <c r="D204" s="59" t="s">
        <v>410</v>
      </c>
      <c r="E204" s="55">
        <v>2.26</v>
      </c>
      <c r="F204" s="61"/>
      <c r="G204" s="57">
        <f t="shared" si="1"/>
        <v>0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ht="15.0" customHeight="1">
      <c r="A205" s="65">
        <v>1525.0</v>
      </c>
      <c r="B205" s="66" t="s">
        <v>411</v>
      </c>
      <c r="C205" s="65" t="s">
        <v>54</v>
      </c>
      <c r="D205" s="59" t="s">
        <v>412</v>
      </c>
      <c r="E205" s="55">
        <v>10.11</v>
      </c>
      <c r="F205" s="61"/>
      <c r="G205" s="57">
        <f t="shared" si="1"/>
        <v>0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ht="15.0" customHeight="1">
      <c r="A206" s="65">
        <v>1526.0</v>
      </c>
      <c r="B206" s="66" t="s">
        <v>413</v>
      </c>
      <c r="C206" s="65" t="s">
        <v>139</v>
      </c>
      <c r="D206" s="59" t="s">
        <v>414</v>
      </c>
      <c r="E206" s="55">
        <v>1.52</v>
      </c>
      <c r="F206" s="61"/>
      <c r="G206" s="57">
        <f t="shared" si="1"/>
        <v>0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ht="15.0" customHeight="1">
      <c r="A207" s="65">
        <v>1527.0</v>
      </c>
      <c r="B207" s="66" t="s">
        <v>415</v>
      </c>
      <c r="C207" s="65" t="s">
        <v>139</v>
      </c>
      <c r="D207" s="59" t="s">
        <v>416</v>
      </c>
      <c r="E207" s="55">
        <v>0.81</v>
      </c>
      <c r="F207" s="61"/>
      <c r="G207" s="57">
        <f t="shared" si="1"/>
        <v>0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ht="15.75" customHeight="1">
      <c r="A208" s="65">
        <v>1528.0</v>
      </c>
      <c r="B208" s="66" t="s">
        <v>417</v>
      </c>
      <c r="C208" s="65" t="s">
        <v>139</v>
      </c>
      <c r="D208" s="54" t="s">
        <v>418</v>
      </c>
      <c r="E208" s="55">
        <v>2.47</v>
      </c>
      <c r="F208" s="61"/>
      <c r="G208" s="57">
        <f t="shared" si="1"/>
        <v>0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ht="15.75" customHeight="1">
      <c r="A209" s="65">
        <v>1529.0</v>
      </c>
      <c r="B209" s="66" t="s">
        <v>419</v>
      </c>
      <c r="C209" s="65" t="s">
        <v>54</v>
      </c>
      <c r="D209" s="54" t="s">
        <v>420</v>
      </c>
      <c r="E209" s="55">
        <v>21.95</v>
      </c>
      <c r="F209" s="61"/>
      <c r="G209" s="57">
        <f t="shared" si="1"/>
        <v>0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ht="15.0" customHeight="1">
      <c r="A210" s="65">
        <v>1530.0</v>
      </c>
      <c r="B210" s="66" t="s">
        <v>421</v>
      </c>
      <c r="C210" s="65" t="s">
        <v>54</v>
      </c>
      <c r="D210" s="59" t="s">
        <v>422</v>
      </c>
      <c r="E210" s="55">
        <v>8.96</v>
      </c>
      <c r="F210" s="61"/>
      <c r="G210" s="57">
        <f t="shared" si="1"/>
        <v>0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ht="30.75" customHeight="1">
      <c r="A211" s="65">
        <v>1531.0</v>
      </c>
      <c r="B211" s="69" t="s">
        <v>423</v>
      </c>
      <c r="C211" s="65" t="s">
        <v>139</v>
      </c>
      <c r="D211" s="59" t="s">
        <v>424</v>
      </c>
      <c r="E211" s="55">
        <v>4.49</v>
      </c>
      <c r="F211" s="61"/>
      <c r="G211" s="57">
        <f t="shared" si="1"/>
        <v>0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ht="15.0" customHeight="1">
      <c r="A212" s="65">
        <v>1540.0</v>
      </c>
      <c r="B212" s="66" t="s">
        <v>425</v>
      </c>
      <c r="C212" s="65" t="s">
        <v>54</v>
      </c>
      <c r="D212" s="59" t="s">
        <v>426</v>
      </c>
      <c r="E212" s="55">
        <v>0.36</v>
      </c>
      <c r="F212" s="61"/>
      <c r="G212" s="57">
        <f t="shared" si="1"/>
        <v>0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ht="15.0" customHeight="1">
      <c r="A213" s="65">
        <v>1541.0</v>
      </c>
      <c r="B213" s="66" t="s">
        <v>427</v>
      </c>
      <c r="C213" s="65" t="s">
        <v>54</v>
      </c>
      <c r="D213" s="59" t="s">
        <v>428</v>
      </c>
      <c r="E213" s="55">
        <v>5.58</v>
      </c>
      <c r="F213" s="61"/>
      <c r="G213" s="57">
        <f t="shared" si="1"/>
        <v>0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ht="15.0" customHeight="1">
      <c r="A214" s="65">
        <v>1550.0</v>
      </c>
      <c r="B214" s="66" t="s">
        <v>429</v>
      </c>
      <c r="C214" s="65" t="s">
        <v>92</v>
      </c>
      <c r="D214" s="59" t="s">
        <v>430</v>
      </c>
      <c r="E214" s="55">
        <v>1.49</v>
      </c>
      <c r="F214" s="61"/>
      <c r="G214" s="57">
        <f t="shared" si="1"/>
        <v>0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ht="15.0" customHeight="1">
      <c r="A215" s="65">
        <v>1551.0</v>
      </c>
      <c r="B215" s="66" t="s">
        <v>431</v>
      </c>
      <c r="C215" s="65" t="s">
        <v>92</v>
      </c>
      <c r="D215" s="59" t="s">
        <v>432</v>
      </c>
      <c r="E215" s="55">
        <v>1.74</v>
      </c>
      <c r="F215" s="61"/>
      <c r="G215" s="57">
        <f t="shared" si="1"/>
        <v>0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ht="15.0" customHeight="1">
      <c r="A216" s="65">
        <v>1552.0</v>
      </c>
      <c r="B216" s="66" t="s">
        <v>433</v>
      </c>
      <c r="C216" s="65" t="s">
        <v>92</v>
      </c>
      <c r="D216" s="59" t="s">
        <v>434</v>
      </c>
      <c r="E216" s="55">
        <v>2.24</v>
      </c>
      <c r="F216" s="61"/>
      <c r="G216" s="57">
        <f t="shared" si="1"/>
        <v>0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ht="15.0" customHeight="1">
      <c r="A217" s="65">
        <v>1553.0</v>
      </c>
      <c r="B217" s="66" t="s">
        <v>435</v>
      </c>
      <c r="C217" s="65" t="s">
        <v>92</v>
      </c>
      <c r="D217" s="59" t="s">
        <v>436</v>
      </c>
      <c r="E217" s="55">
        <v>2.74</v>
      </c>
      <c r="F217" s="61"/>
      <c r="G217" s="57">
        <f t="shared" si="1"/>
        <v>0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ht="15.0" customHeight="1">
      <c r="A218" s="65">
        <v>1554.0</v>
      </c>
      <c r="B218" s="66" t="s">
        <v>437</v>
      </c>
      <c r="C218" s="65" t="s">
        <v>139</v>
      </c>
      <c r="D218" s="59" t="s">
        <v>438</v>
      </c>
      <c r="E218" s="55">
        <v>1.64</v>
      </c>
      <c r="F218" s="61"/>
      <c r="G218" s="57">
        <f t="shared" si="1"/>
        <v>0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ht="15.0" customHeight="1">
      <c r="A219" s="65">
        <v>1555.0</v>
      </c>
      <c r="B219" s="66" t="s">
        <v>439</v>
      </c>
      <c r="C219" s="65" t="s">
        <v>139</v>
      </c>
      <c r="D219" s="59" t="s">
        <v>440</v>
      </c>
      <c r="E219" s="55">
        <v>2.57</v>
      </c>
      <c r="F219" s="61"/>
      <c r="G219" s="57">
        <f t="shared" si="1"/>
        <v>0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ht="15.0" customHeight="1">
      <c r="A220" s="65">
        <v>1560.0</v>
      </c>
      <c r="B220" s="66" t="s">
        <v>441</v>
      </c>
      <c r="C220" s="65" t="s">
        <v>139</v>
      </c>
      <c r="D220" s="59" t="s">
        <v>442</v>
      </c>
      <c r="E220" s="55">
        <v>1.07</v>
      </c>
      <c r="F220" s="61"/>
      <c r="G220" s="57">
        <f t="shared" si="1"/>
        <v>0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ht="15.0" customHeight="1">
      <c r="A221" s="65">
        <v>1561.0</v>
      </c>
      <c r="B221" s="66" t="s">
        <v>443</v>
      </c>
      <c r="C221" s="65" t="s">
        <v>139</v>
      </c>
      <c r="D221" s="59" t="s">
        <v>444</v>
      </c>
      <c r="E221" s="55">
        <v>0.67</v>
      </c>
      <c r="F221" s="61"/>
      <c r="G221" s="57">
        <f t="shared" si="1"/>
        <v>0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ht="15.0" customHeight="1">
      <c r="A222" s="65">
        <v>1562.0</v>
      </c>
      <c r="B222" s="66" t="s">
        <v>445</v>
      </c>
      <c r="C222" s="65" t="s">
        <v>139</v>
      </c>
      <c r="D222" s="59" t="s">
        <v>446</v>
      </c>
      <c r="E222" s="55">
        <v>0.55</v>
      </c>
      <c r="F222" s="61"/>
      <c r="G222" s="57">
        <f t="shared" si="1"/>
        <v>0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ht="15.0" customHeight="1">
      <c r="A223" s="65">
        <v>1570.0</v>
      </c>
      <c r="B223" s="66" t="s">
        <v>447</v>
      </c>
      <c r="C223" s="65" t="s">
        <v>139</v>
      </c>
      <c r="D223" s="59" t="s">
        <v>448</v>
      </c>
      <c r="E223" s="55">
        <v>0.4</v>
      </c>
      <c r="F223" s="61"/>
      <c r="G223" s="57">
        <f t="shared" si="1"/>
        <v>0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ht="15.0" customHeight="1">
      <c r="A224" s="65">
        <v>1572.0</v>
      </c>
      <c r="B224" s="66" t="s">
        <v>449</v>
      </c>
      <c r="C224" s="65" t="s">
        <v>139</v>
      </c>
      <c r="D224" s="59" t="s">
        <v>450</v>
      </c>
      <c r="E224" s="55">
        <v>0.31</v>
      </c>
      <c r="F224" s="61"/>
      <c r="G224" s="57">
        <f t="shared" si="1"/>
        <v>0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ht="15.0" customHeight="1">
      <c r="A225" s="65">
        <v>1573.0</v>
      </c>
      <c r="B225" s="66" t="s">
        <v>451</v>
      </c>
      <c r="C225" s="65" t="s">
        <v>139</v>
      </c>
      <c r="D225" s="59" t="s">
        <v>452</v>
      </c>
      <c r="E225" s="55">
        <v>1.49</v>
      </c>
      <c r="F225" s="61"/>
      <c r="G225" s="57">
        <f t="shared" si="1"/>
        <v>0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ht="15.0" customHeight="1">
      <c r="A226" s="65">
        <v>1574.0</v>
      </c>
      <c r="B226" s="66" t="s">
        <v>453</v>
      </c>
      <c r="C226" s="65" t="s">
        <v>139</v>
      </c>
      <c r="D226" s="59" t="s">
        <v>454</v>
      </c>
      <c r="E226" s="55">
        <v>1.99</v>
      </c>
      <c r="F226" s="61"/>
      <c r="G226" s="57">
        <f t="shared" si="1"/>
        <v>0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ht="15.0" customHeight="1">
      <c r="A227" s="65">
        <v>1575.0</v>
      </c>
      <c r="B227" s="66" t="s">
        <v>455</v>
      </c>
      <c r="C227" s="65" t="s">
        <v>139</v>
      </c>
      <c r="D227" s="59" t="s">
        <v>456</v>
      </c>
      <c r="E227" s="55">
        <v>2.23</v>
      </c>
      <c r="F227" s="61"/>
      <c r="G227" s="57">
        <f t="shared" si="1"/>
        <v>0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ht="15.0" customHeight="1">
      <c r="A228" s="65">
        <v>1580.0</v>
      </c>
      <c r="B228" s="66" t="s">
        <v>457</v>
      </c>
      <c r="C228" s="65" t="s">
        <v>139</v>
      </c>
      <c r="D228" s="59" t="s">
        <v>458</v>
      </c>
      <c r="E228" s="55">
        <v>0.55</v>
      </c>
      <c r="F228" s="61"/>
      <c r="G228" s="57">
        <f t="shared" si="1"/>
        <v>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ht="15.0" customHeight="1">
      <c r="A229" s="65">
        <v>1581.0</v>
      </c>
      <c r="B229" s="66" t="s">
        <v>459</v>
      </c>
      <c r="C229" s="65" t="s">
        <v>139</v>
      </c>
      <c r="D229" s="59" t="s">
        <v>460</v>
      </c>
      <c r="E229" s="55">
        <v>2.22</v>
      </c>
      <c r="F229" s="61"/>
      <c r="G229" s="57">
        <f t="shared" si="1"/>
        <v>0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ht="15.0" customHeight="1">
      <c r="A230" s="65">
        <v>1590.0</v>
      </c>
      <c r="B230" s="66" t="s">
        <v>461</v>
      </c>
      <c r="C230" s="65" t="s">
        <v>139</v>
      </c>
      <c r="D230" s="59" t="s">
        <v>462</v>
      </c>
      <c r="E230" s="55">
        <v>0.21</v>
      </c>
      <c r="F230" s="61"/>
      <c r="G230" s="57">
        <f t="shared" si="1"/>
        <v>0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ht="15.0" customHeight="1">
      <c r="A231" s="65">
        <v>1591.0</v>
      </c>
      <c r="B231" s="66" t="s">
        <v>463</v>
      </c>
      <c r="C231" s="65" t="s">
        <v>80</v>
      </c>
      <c r="D231" s="59" t="s">
        <v>464</v>
      </c>
      <c r="E231" s="55">
        <v>4.19</v>
      </c>
      <c r="F231" s="61"/>
      <c r="G231" s="57">
        <f t="shared" si="1"/>
        <v>0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ht="15.75" customHeight="1">
      <c r="A232" s="65">
        <v>1592.0</v>
      </c>
      <c r="B232" s="69" t="s">
        <v>465</v>
      </c>
      <c r="C232" s="65" t="s">
        <v>80</v>
      </c>
      <c r="D232" s="54" t="s">
        <v>466</v>
      </c>
      <c r="E232" s="55">
        <v>3.03</v>
      </c>
      <c r="F232" s="61"/>
      <c r="G232" s="57">
        <f t="shared" si="1"/>
        <v>0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ht="15.0" customHeight="1">
      <c r="A233" s="65"/>
      <c r="B233" s="58" t="s">
        <v>467</v>
      </c>
      <c r="C233" s="65"/>
      <c r="D233" s="71"/>
      <c r="E233" s="72"/>
      <c r="F233" s="61"/>
      <c r="G233" s="57">
        <f t="shared" si="1"/>
        <v>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ht="15.0" customHeight="1">
      <c r="A234" s="65">
        <v>1600.0</v>
      </c>
      <c r="B234" s="66" t="s">
        <v>468</v>
      </c>
      <c r="C234" s="65" t="s">
        <v>469</v>
      </c>
      <c r="D234" s="59" t="s">
        <v>470</v>
      </c>
      <c r="E234" s="55">
        <v>0.89</v>
      </c>
      <c r="F234" s="61"/>
      <c r="G234" s="57">
        <f t="shared" si="1"/>
        <v>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ht="15.0" customHeight="1">
      <c r="A235" s="65">
        <v>1601.0</v>
      </c>
      <c r="B235" s="66" t="s">
        <v>471</v>
      </c>
      <c r="C235" s="65" t="s">
        <v>469</v>
      </c>
      <c r="D235" s="59" t="s">
        <v>472</v>
      </c>
      <c r="E235" s="55">
        <v>1.55</v>
      </c>
      <c r="F235" s="61"/>
      <c r="G235" s="57">
        <f t="shared" si="1"/>
        <v>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ht="15.0" customHeight="1">
      <c r="A236" s="65">
        <v>1602.0</v>
      </c>
      <c r="B236" s="66" t="s">
        <v>473</v>
      </c>
      <c r="C236" s="65" t="s">
        <v>469</v>
      </c>
      <c r="D236" s="59" t="s">
        <v>474</v>
      </c>
      <c r="E236" s="55">
        <v>3.19</v>
      </c>
      <c r="F236" s="61"/>
      <c r="G236" s="57">
        <f t="shared" si="1"/>
        <v>0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ht="15.0" customHeight="1">
      <c r="A237" s="65">
        <v>1603.0</v>
      </c>
      <c r="B237" s="66" t="s">
        <v>475</v>
      </c>
      <c r="C237" s="65" t="s">
        <v>469</v>
      </c>
      <c r="D237" s="59" t="s">
        <v>476</v>
      </c>
      <c r="E237" s="55">
        <v>3.69</v>
      </c>
      <c r="F237" s="61"/>
      <c r="G237" s="57">
        <f t="shared" si="1"/>
        <v>0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ht="15.0" customHeight="1">
      <c r="A238" s="65">
        <v>1605.0</v>
      </c>
      <c r="B238" s="66" t="s">
        <v>477</v>
      </c>
      <c r="C238" s="65" t="s">
        <v>469</v>
      </c>
      <c r="D238" s="59" t="s">
        <v>478</v>
      </c>
      <c r="E238" s="55">
        <v>3.12</v>
      </c>
      <c r="F238" s="61"/>
      <c r="G238" s="57">
        <f t="shared" si="1"/>
        <v>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ht="15.0" customHeight="1">
      <c r="A239" s="65">
        <v>1606.0</v>
      </c>
      <c r="B239" s="66" t="s">
        <v>479</v>
      </c>
      <c r="C239" s="65" t="s">
        <v>469</v>
      </c>
      <c r="D239" s="59" t="s">
        <v>480</v>
      </c>
      <c r="E239" s="55">
        <v>4.97</v>
      </c>
      <c r="F239" s="61"/>
      <c r="G239" s="57">
        <f t="shared" si="1"/>
        <v>0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ht="15.0" customHeight="1">
      <c r="A240" s="65">
        <v>1607.0</v>
      </c>
      <c r="B240" s="66" t="s">
        <v>481</v>
      </c>
      <c r="C240" s="65" t="s">
        <v>469</v>
      </c>
      <c r="D240" s="59" t="s">
        <v>482</v>
      </c>
      <c r="E240" s="55">
        <v>7.78</v>
      </c>
      <c r="F240" s="61"/>
      <c r="G240" s="57">
        <f t="shared" si="1"/>
        <v>0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ht="15.0" customHeight="1">
      <c r="A241" s="65">
        <v>1608.0</v>
      </c>
      <c r="B241" s="66" t="s">
        <v>483</v>
      </c>
      <c r="C241" s="65" t="s">
        <v>469</v>
      </c>
      <c r="D241" s="59" t="s">
        <v>484</v>
      </c>
      <c r="E241" s="55">
        <v>12.43</v>
      </c>
      <c r="F241" s="61"/>
      <c r="G241" s="57">
        <f t="shared" si="1"/>
        <v>0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ht="15.0" customHeight="1">
      <c r="A242" s="65">
        <v>1620.0</v>
      </c>
      <c r="B242" s="67" t="s">
        <v>485</v>
      </c>
      <c r="C242" s="65" t="s">
        <v>486</v>
      </c>
      <c r="D242" s="59" t="s">
        <v>487</v>
      </c>
      <c r="E242" s="55">
        <v>9.96</v>
      </c>
      <c r="F242" s="61"/>
      <c r="G242" s="57">
        <f t="shared" si="1"/>
        <v>0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ht="15.0" customHeight="1">
      <c r="A243" s="65">
        <v>1621.0</v>
      </c>
      <c r="B243" s="67" t="s">
        <v>488</v>
      </c>
      <c r="C243" s="65" t="s">
        <v>486</v>
      </c>
      <c r="D243" s="59" t="s">
        <v>489</v>
      </c>
      <c r="E243" s="55">
        <v>8.28</v>
      </c>
      <c r="F243" s="61"/>
      <c r="G243" s="57">
        <f t="shared" si="1"/>
        <v>0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ht="15.0" customHeight="1">
      <c r="A244" s="65">
        <v>1622.0</v>
      </c>
      <c r="B244" s="67" t="s">
        <v>490</v>
      </c>
      <c r="C244" s="65" t="s">
        <v>486</v>
      </c>
      <c r="D244" s="59" t="s">
        <v>491</v>
      </c>
      <c r="E244" s="55">
        <v>9.48</v>
      </c>
      <c r="F244" s="61"/>
      <c r="G244" s="57">
        <f t="shared" si="1"/>
        <v>0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ht="15.0" customHeight="1">
      <c r="A245" s="65">
        <v>1623.0</v>
      </c>
      <c r="B245" s="67" t="s">
        <v>492</v>
      </c>
      <c r="C245" s="65" t="s">
        <v>469</v>
      </c>
      <c r="D245" s="59" t="s">
        <v>493</v>
      </c>
      <c r="E245" s="55">
        <v>0.84</v>
      </c>
      <c r="F245" s="61"/>
      <c r="G245" s="57">
        <f t="shared" si="1"/>
        <v>0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ht="15.0" customHeight="1">
      <c r="A246" s="65">
        <v>1624.0</v>
      </c>
      <c r="B246" s="67" t="s">
        <v>494</v>
      </c>
      <c r="C246" s="65" t="s">
        <v>469</v>
      </c>
      <c r="D246" s="59" t="s">
        <v>495</v>
      </c>
      <c r="E246" s="55">
        <v>1.35</v>
      </c>
      <c r="F246" s="61"/>
      <c r="G246" s="57">
        <f t="shared" si="1"/>
        <v>0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ht="15.0" customHeight="1">
      <c r="A247" s="65">
        <v>1625.0</v>
      </c>
      <c r="B247" s="67" t="s">
        <v>496</v>
      </c>
      <c r="C247" s="65" t="s">
        <v>469</v>
      </c>
      <c r="D247" s="59" t="s">
        <v>497</v>
      </c>
      <c r="E247" s="55">
        <v>1.6</v>
      </c>
      <c r="F247" s="61"/>
      <c r="G247" s="57">
        <f t="shared" si="1"/>
        <v>0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ht="15.0" customHeight="1">
      <c r="A248" s="65">
        <v>1626.0</v>
      </c>
      <c r="B248" s="67" t="s">
        <v>498</v>
      </c>
      <c r="C248" s="65" t="s">
        <v>469</v>
      </c>
      <c r="D248" s="59" t="s">
        <v>499</v>
      </c>
      <c r="E248" s="55">
        <v>0.84</v>
      </c>
      <c r="F248" s="61"/>
      <c r="G248" s="57">
        <f t="shared" si="1"/>
        <v>0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ht="15.0" customHeight="1">
      <c r="A249" s="65">
        <v>1627.0</v>
      </c>
      <c r="B249" s="67" t="s">
        <v>500</v>
      </c>
      <c r="C249" s="65" t="s">
        <v>469</v>
      </c>
      <c r="D249" s="59" t="s">
        <v>501</v>
      </c>
      <c r="E249" s="55">
        <v>6.48</v>
      </c>
      <c r="F249" s="61"/>
      <c r="G249" s="57">
        <f t="shared" si="1"/>
        <v>0</v>
      </c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ht="15.0" customHeight="1">
      <c r="A250" s="65">
        <v>1635.0</v>
      </c>
      <c r="B250" s="66" t="s">
        <v>502</v>
      </c>
      <c r="C250" s="65" t="s">
        <v>54</v>
      </c>
      <c r="D250" s="59" t="s">
        <v>503</v>
      </c>
      <c r="E250" s="55">
        <v>1.64</v>
      </c>
      <c r="F250" s="61"/>
      <c r="G250" s="57">
        <f t="shared" si="1"/>
        <v>0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ht="27.0" customHeight="1">
      <c r="A251" s="65">
        <v>1640.0</v>
      </c>
      <c r="B251" s="66" t="s">
        <v>504</v>
      </c>
      <c r="C251" s="65" t="s">
        <v>54</v>
      </c>
      <c r="D251" s="71" t="s">
        <v>505</v>
      </c>
      <c r="E251" s="72"/>
      <c r="F251" s="61"/>
      <c r="G251" s="57">
        <f t="shared" si="1"/>
        <v>0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ht="15.0" customHeight="1">
      <c r="A252" s="65" t="s">
        <v>506</v>
      </c>
      <c r="B252" s="74" t="s">
        <v>167</v>
      </c>
      <c r="C252" s="65" t="s">
        <v>54</v>
      </c>
      <c r="D252" s="73" t="s">
        <v>507</v>
      </c>
      <c r="E252" s="55">
        <v>1.69</v>
      </c>
      <c r="F252" s="61"/>
      <c r="G252" s="57">
        <f t="shared" si="1"/>
        <v>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ht="15.0" customHeight="1">
      <c r="A253" s="65" t="s">
        <v>508</v>
      </c>
      <c r="B253" s="74" t="s">
        <v>161</v>
      </c>
      <c r="C253" s="65" t="s">
        <v>54</v>
      </c>
      <c r="D253" s="73" t="s">
        <v>509</v>
      </c>
      <c r="E253" s="55">
        <v>1.69</v>
      </c>
      <c r="F253" s="61"/>
      <c r="G253" s="57">
        <f t="shared" si="1"/>
        <v>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ht="15.0" customHeight="1">
      <c r="A254" s="65" t="s">
        <v>510</v>
      </c>
      <c r="B254" s="74" t="s">
        <v>511</v>
      </c>
      <c r="C254" s="65" t="s">
        <v>54</v>
      </c>
      <c r="D254" s="73" t="s">
        <v>512</v>
      </c>
      <c r="E254" s="55">
        <v>1.69</v>
      </c>
      <c r="F254" s="61"/>
      <c r="G254" s="57">
        <f t="shared" si="1"/>
        <v>0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ht="15.0" customHeight="1">
      <c r="A255" s="65" t="s">
        <v>513</v>
      </c>
      <c r="B255" s="74" t="s">
        <v>514</v>
      </c>
      <c r="C255" s="65" t="s">
        <v>54</v>
      </c>
      <c r="D255" s="73" t="s">
        <v>515</v>
      </c>
      <c r="E255" s="55">
        <v>1.69</v>
      </c>
      <c r="F255" s="61"/>
      <c r="G255" s="57">
        <f t="shared" si="1"/>
        <v>0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ht="15.0" customHeight="1">
      <c r="A256" s="65" t="s">
        <v>516</v>
      </c>
      <c r="B256" s="74" t="s">
        <v>158</v>
      </c>
      <c r="C256" s="65" t="s">
        <v>54</v>
      </c>
      <c r="D256" s="73" t="s">
        <v>517</v>
      </c>
      <c r="E256" s="55">
        <v>1.69</v>
      </c>
      <c r="F256" s="61"/>
      <c r="G256" s="57">
        <f t="shared" si="1"/>
        <v>0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ht="15.0" customHeight="1">
      <c r="A257" s="65" t="s">
        <v>518</v>
      </c>
      <c r="B257" s="74" t="s">
        <v>519</v>
      </c>
      <c r="C257" s="65" t="s">
        <v>54</v>
      </c>
      <c r="D257" s="73" t="s">
        <v>520</v>
      </c>
      <c r="E257" s="55">
        <v>1.69</v>
      </c>
      <c r="F257" s="61"/>
      <c r="G257" s="57">
        <f t="shared" si="1"/>
        <v>0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ht="15.75" customHeight="1">
      <c r="A258" s="65">
        <v>1645.0</v>
      </c>
      <c r="B258" s="66" t="s">
        <v>521</v>
      </c>
      <c r="C258" s="65" t="s">
        <v>469</v>
      </c>
      <c r="D258" s="54" t="s">
        <v>522</v>
      </c>
      <c r="E258" s="55">
        <v>7.42</v>
      </c>
      <c r="F258" s="61"/>
      <c r="G258" s="57">
        <f t="shared" si="1"/>
        <v>0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ht="15.0" customHeight="1">
      <c r="A259" s="65">
        <v>1646.0</v>
      </c>
      <c r="B259" s="66" t="s">
        <v>523</v>
      </c>
      <c r="C259" s="65" t="s">
        <v>469</v>
      </c>
      <c r="D259" s="59" t="s">
        <v>524</v>
      </c>
      <c r="E259" s="55">
        <v>8.97</v>
      </c>
      <c r="F259" s="61"/>
      <c r="G259" s="57">
        <f t="shared" si="1"/>
        <v>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ht="30.75" customHeight="1">
      <c r="A260" s="80">
        <v>1650.0</v>
      </c>
      <c r="B260" s="81" t="s">
        <v>525</v>
      </c>
      <c r="C260" s="65" t="s">
        <v>469</v>
      </c>
      <c r="D260" s="59" t="s">
        <v>526</v>
      </c>
      <c r="E260" s="55">
        <v>5.43</v>
      </c>
      <c r="F260" s="61"/>
      <c r="G260" s="57">
        <f t="shared" si="1"/>
        <v>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ht="15.0" customHeight="1">
      <c r="A261" s="80">
        <v>1651.0</v>
      </c>
      <c r="B261" s="68" t="s">
        <v>527</v>
      </c>
      <c r="C261" s="65" t="s">
        <v>469</v>
      </c>
      <c r="D261" s="59" t="s">
        <v>528</v>
      </c>
      <c r="E261" s="55">
        <v>9.39</v>
      </c>
      <c r="F261" s="61"/>
      <c r="G261" s="57">
        <f t="shared" si="1"/>
        <v>0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ht="30.75" customHeight="1">
      <c r="A262" s="80">
        <v>1670.0</v>
      </c>
      <c r="B262" s="68" t="s">
        <v>529</v>
      </c>
      <c r="C262" s="65" t="s">
        <v>469</v>
      </c>
      <c r="D262" s="59" t="s">
        <v>530</v>
      </c>
      <c r="E262" s="55">
        <v>2.99</v>
      </c>
      <c r="F262" s="61"/>
      <c r="G262" s="57">
        <f t="shared" si="1"/>
        <v>0</v>
      </c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ht="15.0" customHeight="1">
      <c r="A263" s="65">
        <v>1671.0</v>
      </c>
      <c r="B263" s="66" t="s">
        <v>531</v>
      </c>
      <c r="C263" s="65" t="s">
        <v>469</v>
      </c>
      <c r="D263" s="59" t="s">
        <v>532</v>
      </c>
      <c r="E263" s="55">
        <v>4.19</v>
      </c>
      <c r="F263" s="61"/>
      <c r="G263" s="57">
        <f t="shared" si="1"/>
        <v>0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ht="15.0" customHeight="1">
      <c r="A264" s="65">
        <v>1672.0</v>
      </c>
      <c r="B264" s="66" t="s">
        <v>533</v>
      </c>
      <c r="C264" s="65" t="s">
        <v>534</v>
      </c>
      <c r="D264" s="59" t="s">
        <v>535</v>
      </c>
      <c r="E264" s="55">
        <v>1.86</v>
      </c>
      <c r="F264" s="61"/>
      <c r="G264" s="57">
        <f t="shared" si="1"/>
        <v>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ht="15.0" customHeight="1">
      <c r="A265" s="80">
        <v>1673.0</v>
      </c>
      <c r="B265" s="66" t="s">
        <v>536</v>
      </c>
      <c r="C265" s="65" t="s">
        <v>54</v>
      </c>
      <c r="D265" s="59" t="s">
        <v>537</v>
      </c>
      <c r="E265" s="55">
        <v>2.49</v>
      </c>
      <c r="F265" s="61"/>
      <c r="G265" s="57">
        <f t="shared" si="1"/>
        <v>0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ht="15.0" customHeight="1">
      <c r="A266" s="65">
        <v>1674.0</v>
      </c>
      <c r="B266" s="66" t="s">
        <v>538</v>
      </c>
      <c r="C266" s="65" t="s">
        <v>54</v>
      </c>
      <c r="D266" s="59" t="s">
        <v>539</v>
      </c>
      <c r="E266" s="55">
        <v>2.99</v>
      </c>
      <c r="F266" s="61"/>
      <c r="G266" s="57">
        <f t="shared" si="1"/>
        <v>0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ht="15.0" customHeight="1">
      <c r="A267" s="65"/>
      <c r="B267" s="58" t="s">
        <v>540</v>
      </c>
      <c r="C267" s="65"/>
      <c r="D267" s="71"/>
      <c r="E267" s="72"/>
      <c r="F267" s="61"/>
      <c r="G267" s="57">
        <f t="shared" si="1"/>
        <v>0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ht="15.0" customHeight="1">
      <c r="A268" s="65">
        <v>1700.0</v>
      </c>
      <c r="B268" s="66" t="s">
        <v>541</v>
      </c>
      <c r="C268" s="65" t="s">
        <v>542</v>
      </c>
      <c r="D268" s="59" t="s">
        <v>543</v>
      </c>
      <c r="E268" s="55">
        <v>8.28</v>
      </c>
      <c r="F268" s="61"/>
      <c r="G268" s="57">
        <f t="shared" si="1"/>
        <v>0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ht="15.0" customHeight="1">
      <c r="A269" s="65">
        <v>1701.0</v>
      </c>
      <c r="B269" s="66" t="s">
        <v>544</v>
      </c>
      <c r="C269" s="65" t="s">
        <v>542</v>
      </c>
      <c r="D269" s="59" t="s">
        <v>545</v>
      </c>
      <c r="E269" s="55">
        <v>9.96</v>
      </c>
      <c r="F269" s="61"/>
      <c r="G269" s="57">
        <f t="shared" si="1"/>
        <v>0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ht="15.0" customHeight="1">
      <c r="A270" s="65">
        <v>1702.0</v>
      </c>
      <c r="B270" s="66" t="s">
        <v>546</v>
      </c>
      <c r="C270" s="65" t="s">
        <v>54</v>
      </c>
      <c r="D270" s="59" t="s">
        <v>547</v>
      </c>
      <c r="E270" s="55">
        <v>1.24</v>
      </c>
      <c r="F270" s="61"/>
      <c r="G270" s="57">
        <f t="shared" si="1"/>
        <v>0</v>
      </c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ht="15.0" customHeight="1">
      <c r="A271" s="65">
        <v>1703.0</v>
      </c>
      <c r="B271" s="66" t="s">
        <v>548</v>
      </c>
      <c r="C271" s="65" t="s">
        <v>54</v>
      </c>
      <c r="D271" s="59" t="s">
        <v>549</v>
      </c>
      <c r="E271" s="55">
        <v>2.38</v>
      </c>
      <c r="F271" s="61"/>
      <c r="G271" s="57">
        <f t="shared" si="1"/>
        <v>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ht="15.0" customHeight="1">
      <c r="A272" s="65">
        <v>1704.0</v>
      </c>
      <c r="B272" s="66" t="s">
        <v>550</v>
      </c>
      <c r="C272" s="65" t="s">
        <v>542</v>
      </c>
      <c r="D272" s="59" t="s">
        <v>551</v>
      </c>
      <c r="E272" s="55">
        <v>8.28</v>
      </c>
      <c r="F272" s="61"/>
      <c r="G272" s="57">
        <f t="shared" si="1"/>
        <v>0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ht="15.0" customHeight="1">
      <c r="A273" s="65">
        <v>1705.0</v>
      </c>
      <c r="B273" s="66" t="s">
        <v>552</v>
      </c>
      <c r="C273" s="65" t="s">
        <v>542</v>
      </c>
      <c r="D273" s="71" t="s">
        <v>553</v>
      </c>
      <c r="E273" s="72"/>
      <c r="F273" s="61"/>
      <c r="G273" s="57">
        <f t="shared" si="1"/>
        <v>0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ht="15.0" customHeight="1">
      <c r="A274" s="65" t="s">
        <v>554</v>
      </c>
      <c r="B274" s="74" t="s">
        <v>158</v>
      </c>
      <c r="C274" s="65" t="s">
        <v>555</v>
      </c>
      <c r="D274" s="73" t="s">
        <v>556</v>
      </c>
      <c r="E274" s="55">
        <v>9.96</v>
      </c>
      <c r="F274" s="61"/>
      <c r="G274" s="57">
        <f t="shared" si="1"/>
        <v>0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ht="15.0" customHeight="1">
      <c r="A275" s="65" t="s">
        <v>557</v>
      </c>
      <c r="B275" s="74" t="s">
        <v>164</v>
      </c>
      <c r="C275" s="65" t="s">
        <v>555</v>
      </c>
      <c r="D275" s="73" t="s">
        <v>558</v>
      </c>
      <c r="E275" s="55">
        <v>9.96</v>
      </c>
      <c r="F275" s="61"/>
      <c r="G275" s="57">
        <f t="shared" si="1"/>
        <v>0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ht="15.0" customHeight="1">
      <c r="A276" s="65">
        <v>1720.0</v>
      </c>
      <c r="B276" s="66" t="s">
        <v>559</v>
      </c>
      <c r="C276" s="65" t="s">
        <v>542</v>
      </c>
      <c r="D276" s="59" t="s">
        <v>560</v>
      </c>
      <c r="E276" s="55">
        <v>11.88</v>
      </c>
      <c r="F276" s="61"/>
      <c r="G276" s="57">
        <f t="shared" si="1"/>
        <v>0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ht="15.0" customHeight="1">
      <c r="A277" s="65">
        <v>1721.0</v>
      </c>
      <c r="B277" s="66" t="s">
        <v>561</v>
      </c>
      <c r="C277" s="65" t="s">
        <v>542</v>
      </c>
      <c r="D277" s="59" t="s">
        <v>562</v>
      </c>
      <c r="E277" s="55">
        <v>14.88</v>
      </c>
      <c r="F277" s="61"/>
      <c r="G277" s="57">
        <f t="shared" si="1"/>
        <v>0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ht="15.0" customHeight="1">
      <c r="A278" s="65">
        <v>1722.0</v>
      </c>
      <c r="B278" s="66" t="s">
        <v>563</v>
      </c>
      <c r="C278" s="65" t="s">
        <v>542</v>
      </c>
      <c r="D278" s="59" t="s">
        <v>564</v>
      </c>
      <c r="E278" s="55">
        <v>16.08</v>
      </c>
      <c r="F278" s="61"/>
      <c r="G278" s="57">
        <f t="shared" si="1"/>
        <v>0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ht="15.0" customHeight="1">
      <c r="A279" s="65">
        <v>1723.0</v>
      </c>
      <c r="B279" s="66" t="s">
        <v>565</v>
      </c>
      <c r="C279" s="65" t="s">
        <v>542</v>
      </c>
      <c r="D279" s="59" t="s">
        <v>566</v>
      </c>
      <c r="E279" s="55">
        <v>11.88</v>
      </c>
      <c r="F279" s="61"/>
      <c r="G279" s="57">
        <f t="shared" si="1"/>
        <v>0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ht="15.0" customHeight="1">
      <c r="A280" s="65">
        <v>1724.0</v>
      </c>
      <c r="B280" s="66" t="s">
        <v>567</v>
      </c>
      <c r="C280" s="65" t="s">
        <v>542</v>
      </c>
      <c r="D280" s="59" t="s">
        <v>568</v>
      </c>
      <c r="E280" s="55">
        <v>20.88</v>
      </c>
      <c r="F280" s="61"/>
      <c r="G280" s="57">
        <f t="shared" si="1"/>
        <v>0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ht="15.0" customHeight="1">
      <c r="A281" s="65">
        <v>1725.0</v>
      </c>
      <c r="B281" s="66" t="s">
        <v>569</v>
      </c>
      <c r="C281" s="65" t="s">
        <v>570</v>
      </c>
      <c r="D281" s="59" t="s">
        <v>571</v>
      </c>
      <c r="E281" s="55">
        <v>29.76</v>
      </c>
      <c r="F281" s="61"/>
      <c r="G281" s="57">
        <f t="shared" si="1"/>
        <v>0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ht="15.0" customHeight="1">
      <c r="A282" s="65">
        <v>1726.0</v>
      </c>
      <c r="B282" s="66" t="s">
        <v>572</v>
      </c>
      <c r="C282" s="65" t="s">
        <v>54</v>
      </c>
      <c r="D282" s="59" t="s">
        <v>571</v>
      </c>
      <c r="E282" s="55">
        <v>2.48</v>
      </c>
      <c r="F282" s="61"/>
      <c r="G282" s="57">
        <f t="shared" si="1"/>
        <v>0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ht="15.0" customHeight="1">
      <c r="A283" s="65"/>
      <c r="B283" s="58" t="s">
        <v>573</v>
      </c>
      <c r="C283" s="65"/>
      <c r="D283" s="71"/>
      <c r="E283" s="72"/>
      <c r="F283" s="61"/>
      <c r="G283" s="57">
        <f t="shared" si="1"/>
        <v>0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ht="28.5" customHeight="1">
      <c r="A284" s="65">
        <v>1740.0</v>
      </c>
      <c r="B284" s="66" t="s">
        <v>574</v>
      </c>
      <c r="C284" s="65" t="s">
        <v>33</v>
      </c>
      <c r="D284" s="71" t="s">
        <v>575</v>
      </c>
      <c r="E284" s="55">
        <v>5.88</v>
      </c>
      <c r="F284" s="61"/>
      <c r="G284" s="57">
        <f t="shared" si="1"/>
        <v>0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ht="15.0" customHeight="1">
      <c r="A285" s="65"/>
      <c r="B285" s="58" t="s">
        <v>576</v>
      </c>
      <c r="C285" s="65"/>
      <c r="D285" s="71"/>
      <c r="E285" s="72"/>
      <c r="F285" s="61"/>
      <c r="G285" s="57">
        <f t="shared" si="1"/>
        <v>0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ht="15.0" customHeight="1">
      <c r="A286" s="65">
        <v>1750.0</v>
      </c>
      <c r="B286" s="66" t="s">
        <v>577</v>
      </c>
      <c r="C286" s="65" t="s">
        <v>139</v>
      </c>
      <c r="D286" s="71" t="s">
        <v>578</v>
      </c>
      <c r="E286" s="72"/>
      <c r="F286" s="61"/>
      <c r="G286" s="57">
        <f t="shared" si="1"/>
        <v>0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ht="15.0" customHeight="1">
      <c r="A287" s="65" t="s">
        <v>579</v>
      </c>
      <c r="B287" s="74" t="s">
        <v>580</v>
      </c>
      <c r="C287" s="65" t="s">
        <v>139</v>
      </c>
      <c r="D287" s="73" t="s">
        <v>581</v>
      </c>
      <c r="E287" s="55">
        <v>7.13</v>
      </c>
      <c r="F287" s="61"/>
      <c r="G287" s="57">
        <f t="shared" si="1"/>
        <v>0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ht="15.0" customHeight="1">
      <c r="A288" s="65" t="s">
        <v>582</v>
      </c>
      <c r="B288" s="74" t="s">
        <v>583</v>
      </c>
      <c r="C288" s="65" t="s">
        <v>139</v>
      </c>
      <c r="D288" s="73" t="s">
        <v>584</v>
      </c>
      <c r="E288" s="55">
        <v>7.13</v>
      </c>
      <c r="F288" s="61"/>
      <c r="G288" s="57">
        <f t="shared" si="1"/>
        <v>0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ht="15.0" customHeight="1">
      <c r="A289" s="65" t="s">
        <v>585</v>
      </c>
      <c r="B289" s="74" t="s">
        <v>249</v>
      </c>
      <c r="C289" s="65" t="s">
        <v>139</v>
      </c>
      <c r="D289" s="73" t="s">
        <v>586</v>
      </c>
      <c r="E289" s="55">
        <v>7.13</v>
      </c>
      <c r="F289" s="61"/>
      <c r="G289" s="57">
        <f t="shared" si="1"/>
        <v>0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ht="15.0" customHeight="1">
      <c r="A290" s="65" t="s">
        <v>587</v>
      </c>
      <c r="B290" s="74" t="s">
        <v>588</v>
      </c>
      <c r="C290" s="65" t="s">
        <v>139</v>
      </c>
      <c r="D290" s="73" t="s">
        <v>589</v>
      </c>
      <c r="E290" s="55">
        <v>7.13</v>
      </c>
      <c r="F290" s="61"/>
      <c r="G290" s="57">
        <f t="shared" si="1"/>
        <v>0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ht="15.0" customHeight="1">
      <c r="A291" s="65" t="s">
        <v>590</v>
      </c>
      <c r="B291" s="74" t="s">
        <v>591</v>
      </c>
      <c r="C291" s="65" t="s">
        <v>139</v>
      </c>
      <c r="D291" s="73" t="s">
        <v>592</v>
      </c>
      <c r="E291" s="55">
        <v>7.13</v>
      </c>
      <c r="F291" s="61"/>
      <c r="G291" s="57">
        <f t="shared" si="1"/>
        <v>0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ht="15.0" customHeight="1">
      <c r="A292" s="65" t="s">
        <v>593</v>
      </c>
      <c r="B292" s="74" t="s">
        <v>594</v>
      </c>
      <c r="C292" s="65" t="s">
        <v>139</v>
      </c>
      <c r="D292" s="73" t="s">
        <v>595</v>
      </c>
      <c r="E292" s="55">
        <v>7.13</v>
      </c>
      <c r="F292" s="61"/>
      <c r="G292" s="57">
        <f t="shared" si="1"/>
        <v>0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ht="15.0" customHeight="1">
      <c r="A293" s="65" t="s">
        <v>596</v>
      </c>
      <c r="B293" s="74" t="s">
        <v>511</v>
      </c>
      <c r="C293" s="65" t="s">
        <v>139</v>
      </c>
      <c r="D293" s="73" t="s">
        <v>597</v>
      </c>
      <c r="E293" s="55">
        <v>7.13</v>
      </c>
      <c r="F293" s="61"/>
      <c r="G293" s="57">
        <f t="shared" si="1"/>
        <v>0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ht="15.0" customHeight="1">
      <c r="A294" s="65" t="s">
        <v>598</v>
      </c>
      <c r="B294" s="74" t="s">
        <v>164</v>
      </c>
      <c r="C294" s="65" t="s">
        <v>139</v>
      </c>
      <c r="D294" s="73" t="s">
        <v>599</v>
      </c>
      <c r="E294" s="55">
        <v>7.13</v>
      </c>
      <c r="F294" s="61"/>
      <c r="G294" s="57">
        <f t="shared" si="1"/>
        <v>0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ht="15.0" customHeight="1">
      <c r="A295" s="65" t="s">
        <v>600</v>
      </c>
      <c r="B295" s="74" t="s">
        <v>601</v>
      </c>
      <c r="C295" s="65" t="s">
        <v>139</v>
      </c>
      <c r="D295" s="73" t="s">
        <v>602</v>
      </c>
      <c r="E295" s="55">
        <v>7.13</v>
      </c>
      <c r="F295" s="61"/>
      <c r="G295" s="57">
        <f t="shared" si="1"/>
        <v>0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ht="15.0" customHeight="1">
      <c r="A296" s="65" t="s">
        <v>603</v>
      </c>
      <c r="B296" s="74" t="s">
        <v>167</v>
      </c>
      <c r="C296" s="65" t="s">
        <v>139</v>
      </c>
      <c r="D296" s="73" t="s">
        <v>604</v>
      </c>
      <c r="E296" s="55">
        <v>7.13</v>
      </c>
      <c r="F296" s="61"/>
      <c r="G296" s="57">
        <f t="shared" si="1"/>
        <v>0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ht="30.75" customHeight="1">
      <c r="A297" s="65">
        <v>1760.0</v>
      </c>
      <c r="B297" s="66" t="s">
        <v>605</v>
      </c>
      <c r="C297" s="65" t="s">
        <v>139</v>
      </c>
      <c r="D297" s="71" t="s">
        <v>578</v>
      </c>
      <c r="E297" s="72"/>
      <c r="F297" s="61"/>
      <c r="G297" s="57">
        <f t="shared" si="1"/>
        <v>0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ht="15.0" customHeight="1">
      <c r="A298" s="65" t="s">
        <v>606</v>
      </c>
      <c r="B298" s="74" t="s">
        <v>583</v>
      </c>
      <c r="C298" s="65" t="s">
        <v>139</v>
      </c>
      <c r="D298" s="73" t="s">
        <v>584</v>
      </c>
      <c r="E298" s="55">
        <v>7.13</v>
      </c>
      <c r="F298" s="61"/>
      <c r="G298" s="57">
        <f t="shared" si="1"/>
        <v>0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ht="15.0" customHeight="1">
      <c r="A299" s="65" t="s">
        <v>607</v>
      </c>
      <c r="B299" s="74" t="s">
        <v>249</v>
      </c>
      <c r="C299" s="65" t="s">
        <v>139</v>
      </c>
      <c r="D299" s="73" t="s">
        <v>586</v>
      </c>
      <c r="E299" s="55">
        <v>7.13</v>
      </c>
      <c r="F299" s="61"/>
      <c r="G299" s="57">
        <f t="shared" si="1"/>
        <v>0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ht="15.0" customHeight="1">
      <c r="A300" s="65" t="s">
        <v>608</v>
      </c>
      <c r="B300" s="74" t="s">
        <v>588</v>
      </c>
      <c r="C300" s="65" t="s">
        <v>139</v>
      </c>
      <c r="D300" s="73" t="s">
        <v>589</v>
      </c>
      <c r="E300" s="55">
        <v>7.13</v>
      </c>
      <c r="F300" s="61"/>
      <c r="G300" s="57">
        <f t="shared" si="1"/>
        <v>0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ht="15.0" customHeight="1">
      <c r="A301" s="65" t="s">
        <v>609</v>
      </c>
      <c r="B301" s="74" t="s">
        <v>591</v>
      </c>
      <c r="C301" s="65" t="s">
        <v>139</v>
      </c>
      <c r="D301" s="73" t="s">
        <v>592</v>
      </c>
      <c r="E301" s="55">
        <v>7.13</v>
      </c>
      <c r="F301" s="61"/>
      <c r="G301" s="57">
        <f t="shared" si="1"/>
        <v>0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ht="15.0" customHeight="1">
      <c r="A302" s="65" t="s">
        <v>610</v>
      </c>
      <c r="B302" s="74" t="s">
        <v>594</v>
      </c>
      <c r="C302" s="65" t="s">
        <v>139</v>
      </c>
      <c r="D302" s="73" t="s">
        <v>595</v>
      </c>
      <c r="E302" s="55">
        <v>7.13</v>
      </c>
      <c r="F302" s="61"/>
      <c r="G302" s="57">
        <f t="shared" si="1"/>
        <v>0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ht="15.0" customHeight="1">
      <c r="A303" s="65" t="s">
        <v>611</v>
      </c>
      <c r="B303" s="74" t="s">
        <v>511</v>
      </c>
      <c r="C303" s="65" t="s">
        <v>139</v>
      </c>
      <c r="D303" s="73" t="s">
        <v>597</v>
      </c>
      <c r="E303" s="55">
        <v>7.13</v>
      </c>
      <c r="F303" s="61"/>
      <c r="G303" s="57">
        <f t="shared" si="1"/>
        <v>0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ht="15.0" customHeight="1">
      <c r="A304" s="65" t="s">
        <v>612</v>
      </c>
      <c r="B304" s="74" t="s">
        <v>164</v>
      </c>
      <c r="C304" s="65" t="s">
        <v>139</v>
      </c>
      <c r="D304" s="73" t="s">
        <v>599</v>
      </c>
      <c r="E304" s="55">
        <v>7.13</v>
      </c>
      <c r="F304" s="61"/>
      <c r="G304" s="57">
        <f t="shared" si="1"/>
        <v>0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ht="15.0" customHeight="1">
      <c r="A305" s="65" t="s">
        <v>613</v>
      </c>
      <c r="B305" s="74" t="s">
        <v>601</v>
      </c>
      <c r="C305" s="65" t="s">
        <v>139</v>
      </c>
      <c r="D305" s="73" t="s">
        <v>602</v>
      </c>
      <c r="E305" s="55">
        <v>7.13</v>
      </c>
      <c r="F305" s="61"/>
      <c r="G305" s="57">
        <f t="shared" si="1"/>
        <v>0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ht="15.0" customHeight="1">
      <c r="A306" s="65" t="s">
        <v>614</v>
      </c>
      <c r="B306" s="74" t="s">
        <v>167</v>
      </c>
      <c r="C306" s="65" t="s">
        <v>139</v>
      </c>
      <c r="D306" s="73" t="s">
        <v>604</v>
      </c>
      <c r="E306" s="55">
        <v>7.13</v>
      </c>
      <c r="F306" s="61"/>
      <c r="G306" s="57">
        <f t="shared" si="1"/>
        <v>0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ht="30.75" customHeight="1">
      <c r="A307" s="65">
        <v>1761.0</v>
      </c>
      <c r="B307" s="82" t="s">
        <v>615</v>
      </c>
      <c r="C307" s="65" t="s">
        <v>139</v>
      </c>
      <c r="D307" s="73" t="s">
        <v>581</v>
      </c>
      <c r="E307" s="55">
        <v>7.13</v>
      </c>
      <c r="F307" s="61"/>
      <c r="G307" s="57">
        <f t="shared" si="1"/>
        <v>0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ht="30.75" customHeight="1">
      <c r="A308" s="65">
        <v>1762.0</v>
      </c>
      <c r="B308" s="69" t="s">
        <v>616</v>
      </c>
      <c r="C308" s="65" t="s">
        <v>139</v>
      </c>
      <c r="D308" s="71" t="s">
        <v>617</v>
      </c>
      <c r="E308" s="72"/>
      <c r="F308" s="61"/>
      <c r="G308" s="57">
        <f t="shared" si="1"/>
        <v>0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ht="15.0" customHeight="1">
      <c r="A309" s="65" t="s">
        <v>618</v>
      </c>
      <c r="B309" s="74" t="s">
        <v>580</v>
      </c>
      <c r="C309" s="65" t="s">
        <v>139</v>
      </c>
      <c r="D309" s="73" t="s">
        <v>619</v>
      </c>
      <c r="E309" s="55">
        <v>10.81</v>
      </c>
      <c r="F309" s="61"/>
      <c r="G309" s="57">
        <f t="shared" si="1"/>
        <v>0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ht="15.0" customHeight="1">
      <c r="A310" s="65" t="s">
        <v>620</v>
      </c>
      <c r="B310" s="74" t="s">
        <v>583</v>
      </c>
      <c r="C310" s="65" t="s">
        <v>139</v>
      </c>
      <c r="D310" s="73" t="s">
        <v>621</v>
      </c>
      <c r="E310" s="55">
        <v>10.81</v>
      </c>
      <c r="F310" s="61"/>
      <c r="G310" s="57">
        <f t="shared" si="1"/>
        <v>0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ht="15.0" customHeight="1">
      <c r="A311" s="65" t="s">
        <v>622</v>
      </c>
      <c r="B311" s="74" t="s">
        <v>249</v>
      </c>
      <c r="C311" s="65" t="s">
        <v>139</v>
      </c>
      <c r="D311" s="73" t="s">
        <v>623</v>
      </c>
      <c r="E311" s="55">
        <v>10.81</v>
      </c>
      <c r="F311" s="61"/>
      <c r="G311" s="57">
        <f t="shared" si="1"/>
        <v>0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ht="15.0" customHeight="1">
      <c r="A312" s="65" t="s">
        <v>624</v>
      </c>
      <c r="B312" s="74" t="s">
        <v>588</v>
      </c>
      <c r="C312" s="65" t="s">
        <v>139</v>
      </c>
      <c r="D312" s="73" t="s">
        <v>625</v>
      </c>
      <c r="E312" s="55">
        <v>10.81</v>
      </c>
      <c r="F312" s="61"/>
      <c r="G312" s="57">
        <f t="shared" si="1"/>
        <v>0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ht="15.0" customHeight="1">
      <c r="A313" s="65" t="s">
        <v>626</v>
      </c>
      <c r="B313" s="74" t="s">
        <v>591</v>
      </c>
      <c r="C313" s="65" t="s">
        <v>139</v>
      </c>
      <c r="D313" s="73" t="s">
        <v>627</v>
      </c>
      <c r="E313" s="55">
        <v>10.81</v>
      </c>
      <c r="F313" s="61"/>
      <c r="G313" s="57">
        <f t="shared" si="1"/>
        <v>0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ht="15.0" customHeight="1">
      <c r="A314" s="65" t="s">
        <v>628</v>
      </c>
      <c r="B314" s="74" t="s">
        <v>158</v>
      </c>
      <c r="C314" s="65" t="s">
        <v>139</v>
      </c>
      <c r="D314" s="73" t="s">
        <v>629</v>
      </c>
      <c r="E314" s="55">
        <v>10.81</v>
      </c>
      <c r="F314" s="61"/>
      <c r="G314" s="57">
        <f t="shared" si="1"/>
        <v>0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ht="15.0" customHeight="1">
      <c r="A315" s="65" t="s">
        <v>630</v>
      </c>
      <c r="B315" s="74" t="s">
        <v>164</v>
      </c>
      <c r="C315" s="65" t="s">
        <v>139</v>
      </c>
      <c r="D315" s="73" t="s">
        <v>631</v>
      </c>
      <c r="E315" s="55">
        <v>10.81</v>
      </c>
      <c r="F315" s="61"/>
      <c r="G315" s="57">
        <f t="shared" si="1"/>
        <v>0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ht="15.0" customHeight="1">
      <c r="A316" s="65" t="s">
        <v>632</v>
      </c>
      <c r="B316" s="74" t="s">
        <v>161</v>
      </c>
      <c r="C316" s="65" t="s">
        <v>139</v>
      </c>
      <c r="D316" s="73" t="s">
        <v>633</v>
      </c>
      <c r="E316" s="55">
        <v>10.81</v>
      </c>
      <c r="F316" s="61"/>
      <c r="G316" s="57">
        <f t="shared" si="1"/>
        <v>0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ht="15.0" customHeight="1">
      <c r="A317" s="65" t="s">
        <v>634</v>
      </c>
      <c r="B317" s="74" t="s">
        <v>167</v>
      </c>
      <c r="C317" s="65" t="s">
        <v>139</v>
      </c>
      <c r="D317" s="73" t="s">
        <v>635</v>
      </c>
      <c r="E317" s="55">
        <v>10.81</v>
      </c>
      <c r="F317" s="61"/>
      <c r="G317" s="57">
        <f t="shared" si="1"/>
        <v>0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ht="28.5" customHeight="1">
      <c r="A318" s="65">
        <v>1763.0</v>
      </c>
      <c r="B318" s="66" t="s">
        <v>636</v>
      </c>
      <c r="C318" s="65" t="s">
        <v>54</v>
      </c>
      <c r="D318" s="59" t="s">
        <v>637</v>
      </c>
      <c r="E318" s="55">
        <v>1.83</v>
      </c>
      <c r="F318" s="61"/>
      <c r="G318" s="57">
        <f t="shared" si="1"/>
        <v>0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ht="15.0" customHeight="1">
      <c r="A319" s="65">
        <v>1764.0</v>
      </c>
      <c r="B319" s="66" t="s">
        <v>638</v>
      </c>
      <c r="C319" s="65" t="s">
        <v>139</v>
      </c>
      <c r="D319" s="59" t="s">
        <v>639</v>
      </c>
      <c r="E319" s="55">
        <v>14.53</v>
      </c>
      <c r="F319" s="61"/>
      <c r="G319" s="57">
        <f t="shared" si="1"/>
        <v>0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ht="15.0" customHeight="1">
      <c r="A320" s="65">
        <v>1766.0</v>
      </c>
      <c r="B320" s="66" t="s">
        <v>640</v>
      </c>
      <c r="C320" s="65" t="s">
        <v>307</v>
      </c>
      <c r="D320" s="59" t="s">
        <v>641</v>
      </c>
      <c r="E320" s="55">
        <v>3.53</v>
      </c>
      <c r="F320" s="61"/>
      <c r="G320" s="57">
        <f t="shared" si="1"/>
        <v>0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ht="15.0" customHeight="1">
      <c r="A321" s="65">
        <v>1770.0</v>
      </c>
      <c r="B321" s="66" t="s">
        <v>642</v>
      </c>
      <c r="C321" s="65" t="s">
        <v>307</v>
      </c>
      <c r="D321" s="59" t="s">
        <v>643</v>
      </c>
      <c r="E321" s="55">
        <v>1.15</v>
      </c>
      <c r="F321" s="61"/>
      <c r="G321" s="57">
        <f t="shared" si="1"/>
        <v>0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ht="15.0" customHeight="1">
      <c r="A322" s="65">
        <v>1771.0</v>
      </c>
      <c r="B322" s="66" t="s">
        <v>644</v>
      </c>
      <c r="C322" s="65" t="s">
        <v>307</v>
      </c>
      <c r="D322" s="59" t="s">
        <v>645</v>
      </c>
      <c r="E322" s="55">
        <v>1.15</v>
      </c>
      <c r="F322" s="61"/>
      <c r="G322" s="57">
        <f t="shared" si="1"/>
        <v>0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ht="15.0" customHeight="1">
      <c r="A323" s="65">
        <v>1772.0</v>
      </c>
      <c r="B323" s="66" t="s">
        <v>646</v>
      </c>
      <c r="C323" s="65" t="s">
        <v>307</v>
      </c>
      <c r="D323" s="59" t="s">
        <v>647</v>
      </c>
      <c r="E323" s="55">
        <v>1.51</v>
      </c>
      <c r="F323" s="61"/>
      <c r="G323" s="57">
        <f t="shared" si="1"/>
        <v>0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ht="30.75" customHeight="1">
      <c r="A324" s="65">
        <v>1773.0</v>
      </c>
      <c r="B324" s="66" t="s">
        <v>648</v>
      </c>
      <c r="C324" s="65" t="s">
        <v>307</v>
      </c>
      <c r="D324" s="59" t="s">
        <v>649</v>
      </c>
      <c r="E324" s="55">
        <v>0.45</v>
      </c>
      <c r="F324" s="61"/>
      <c r="G324" s="57">
        <f t="shared" si="1"/>
        <v>0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ht="15.0" customHeight="1">
      <c r="A325" s="65">
        <v>1774.0</v>
      </c>
      <c r="B325" s="66" t="s">
        <v>650</v>
      </c>
      <c r="C325" s="65" t="s">
        <v>307</v>
      </c>
      <c r="D325" s="59" t="s">
        <v>651</v>
      </c>
      <c r="E325" s="55">
        <v>1.04</v>
      </c>
      <c r="F325" s="61"/>
      <c r="G325" s="57">
        <f t="shared" si="1"/>
        <v>0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ht="15.0" customHeight="1">
      <c r="A326" s="65">
        <v>1775.0</v>
      </c>
      <c r="B326" s="69" t="s">
        <v>652</v>
      </c>
      <c r="C326" s="65" t="s">
        <v>307</v>
      </c>
      <c r="D326" s="59" t="s">
        <v>653</v>
      </c>
      <c r="E326" s="55">
        <v>1.72</v>
      </c>
      <c r="F326" s="61"/>
      <c r="G326" s="57">
        <f t="shared" si="1"/>
        <v>0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ht="15.0" customHeight="1">
      <c r="A327" s="65">
        <v>1776.0</v>
      </c>
      <c r="B327" s="66" t="s">
        <v>654</v>
      </c>
      <c r="C327" s="65" t="s">
        <v>139</v>
      </c>
      <c r="D327" s="59" t="s">
        <v>655</v>
      </c>
      <c r="E327" s="55">
        <v>11.22</v>
      </c>
      <c r="F327" s="61"/>
      <c r="G327" s="57">
        <f t="shared" si="1"/>
        <v>0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ht="30.75" customHeight="1">
      <c r="A328" s="65">
        <v>1777.0</v>
      </c>
      <c r="B328" s="66" t="s">
        <v>656</v>
      </c>
      <c r="C328" s="65" t="s">
        <v>307</v>
      </c>
      <c r="D328" s="59" t="s">
        <v>657</v>
      </c>
      <c r="E328" s="55">
        <v>1.51</v>
      </c>
      <c r="F328" s="61"/>
      <c r="G328" s="57">
        <f t="shared" si="1"/>
        <v>0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ht="15.0" customHeight="1">
      <c r="A329" s="65">
        <v>1800.0</v>
      </c>
      <c r="B329" s="66" t="s">
        <v>658</v>
      </c>
      <c r="C329" s="65" t="s">
        <v>659</v>
      </c>
      <c r="D329" s="59" t="s">
        <v>660</v>
      </c>
      <c r="E329" s="55">
        <v>9.49</v>
      </c>
      <c r="F329" s="61"/>
      <c r="G329" s="57">
        <f t="shared" si="1"/>
        <v>0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ht="15.0" customHeight="1">
      <c r="A330" s="65">
        <v>1802.0</v>
      </c>
      <c r="B330" s="66" t="s">
        <v>661</v>
      </c>
      <c r="C330" s="65" t="s">
        <v>659</v>
      </c>
      <c r="D330" s="59" t="s">
        <v>662</v>
      </c>
      <c r="E330" s="55">
        <v>14.24</v>
      </c>
      <c r="F330" s="61"/>
      <c r="G330" s="57">
        <f t="shared" si="1"/>
        <v>0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ht="15.0" customHeight="1">
      <c r="A331" s="65">
        <v>1803.0</v>
      </c>
      <c r="B331" s="66" t="s">
        <v>663</v>
      </c>
      <c r="C331" s="65" t="s">
        <v>659</v>
      </c>
      <c r="D331" s="59" t="s">
        <v>664</v>
      </c>
      <c r="E331" s="55">
        <v>14.24</v>
      </c>
      <c r="F331" s="61"/>
      <c r="G331" s="57">
        <f t="shared" si="1"/>
        <v>0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ht="15.0" customHeight="1">
      <c r="A332" s="65">
        <v>1804.0</v>
      </c>
      <c r="B332" s="66" t="s">
        <v>665</v>
      </c>
      <c r="C332" s="65" t="s">
        <v>659</v>
      </c>
      <c r="D332" s="59" t="s">
        <v>666</v>
      </c>
      <c r="E332" s="55">
        <v>14.24</v>
      </c>
      <c r="F332" s="61"/>
      <c r="G332" s="57">
        <f t="shared" si="1"/>
        <v>0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ht="15.0" customHeight="1">
      <c r="A333" s="65">
        <v>1805.0</v>
      </c>
      <c r="B333" s="66" t="s">
        <v>667</v>
      </c>
      <c r="C333" s="65" t="s">
        <v>659</v>
      </c>
      <c r="D333" s="59" t="s">
        <v>668</v>
      </c>
      <c r="E333" s="55">
        <v>13.83</v>
      </c>
      <c r="F333" s="61"/>
      <c r="G333" s="57">
        <f t="shared" si="1"/>
        <v>0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ht="15.0" customHeight="1">
      <c r="A334" s="65">
        <v>1806.0</v>
      </c>
      <c r="B334" s="66" t="s">
        <v>669</v>
      </c>
      <c r="C334" s="65" t="s">
        <v>659</v>
      </c>
      <c r="D334" s="59" t="s">
        <v>670</v>
      </c>
      <c r="E334" s="55">
        <v>14.24</v>
      </c>
      <c r="F334" s="61"/>
      <c r="G334" s="57">
        <f t="shared" si="1"/>
        <v>0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ht="15.0" customHeight="1">
      <c r="A335" s="65">
        <v>1807.0</v>
      </c>
      <c r="B335" s="66" t="s">
        <v>671</v>
      </c>
      <c r="C335" s="65" t="s">
        <v>659</v>
      </c>
      <c r="D335" s="59" t="s">
        <v>672</v>
      </c>
      <c r="E335" s="55">
        <v>14.24</v>
      </c>
      <c r="F335" s="61"/>
      <c r="G335" s="57">
        <f t="shared" si="1"/>
        <v>0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ht="15.0" customHeight="1">
      <c r="A336" s="65">
        <v>1809.0</v>
      </c>
      <c r="B336" s="66" t="s">
        <v>673</v>
      </c>
      <c r="C336" s="65" t="s">
        <v>139</v>
      </c>
      <c r="D336" s="59" t="s">
        <v>674</v>
      </c>
      <c r="E336" s="55">
        <v>14.24</v>
      </c>
      <c r="F336" s="61"/>
      <c r="G336" s="57">
        <f t="shared" si="1"/>
        <v>0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ht="30.75" customHeight="1">
      <c r="A337" s="65">
        <v>1810.0</v>
      </c>
      <c r="B337" s="66" t="s">
        <v>675</v>
      </c>
      <c r="C337" s="65" t="s">
        <v>139</v>
      </c>
      <c r="D337" s="59" t="s">
        <v>676</v>
      </c>
      <c r="E337" s="55">
        <v>7.52</v>
      </c>
      <c r="F337" s="61"/>
      <c r="G337" s="57">
        <f t="shared" si="1"/>
        <v>0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ht="30.75" customHeight="1">
      <c r="A338" s="65">
        <v>1813.0</v>
      </c>
      <c r="B338" s="82" t="s">
        <v>677</v>
      </c>
      <c r="C338" s="65" t="s">
        <v>139</v>
      </c>
      <c r="D338" s="59" t="s">
        <v>678</v>
      </c>
      <c r="E338" s="55">
        <v>34.95</v>
      </c>
      <c r="F338" s="61"/>
      <c r="G338" s="57">
        <f t="shared" si="1"/>
        <v>0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ht="15.0" customHeight="1">
      <c r="A339" s="65"/>
      <c r="B339" s="58" t="s">
        <v>679</v>
      </c>
      <c r="C339" s="65"/>
      <c r="D339" s="71"/>
      <c r="E339" s="72"/>
      <c r="F339" s="61"/>
      <c r="G339" s="57">
        <f t="shared" si="1"/>
        <v>0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ht="15.0" customHeight="1">
      <c r="A340" s="65">
        <v>1850.0</v>
      </c>
      <c r="B340" s="66" t="s">
        <v>680</v>
      </c>
      <c r="C340" s="65" t="s">
        <v>139</v>
      </c>
      <c r="D340" s="71" t="s">
        <v>681</v>
      </c>
      <c r="E340" s="55">
        <v>1.79</v>
      </c>
      <c r="F340" s="61"/>
      <c r="G340" s="57">
        <f t="shared" si="1"/>
        <v>0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ht="28.5" customHeight="1">
      <c r="A341" s="65">
        <v>1851.0</v>
      </c>
      <c r="B341" s="66" t="s">
        <v>682</v>
      </c>
      <c r="C341" s="65" t="s">
        <v>92</v>
      </c>
      <c r="D341" s="71" t="s">
        <v>683</v>
      </c>
      <c r="E341" s="72"/>
      <c r="F341" s="61"/>
      <c r="G341" s="5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ht="15.0" customHeight="1">
      <c r="A342" s="65" t="s">
        <v>684</v>
      </c>
      <c r="B342" s="66" t="s">
        <v>685</v>
      </c>
      <c r="C342" s="65" t="s">
        <v>92</v>
      </c>
      <c r="D342" s="73" t="s">
        <v>686</v>
      </c>
      <c r="E342" s="55">
        <v>1.86</v>
      </c>
      <c r="F342" s="61"/>
      <c r="G342" s="57">
        <f t="shared" ref="G342:G412" si="2">F342*E342</f>
        <v>0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ht="15.0" customHeight="1">
      <c r="A343" s="65" t="s">
        <v>687</v>
      </c>
      <c r="B343" s="66" t="s">
        <v>688</v>
      </c>
      <c r="C343" s="65" t="s">
        <v>92</v>
      </c>
      <c r="D343" s="73" t="s">
        <v>689</v>
      </c>
      <c r="E343" s="55">
        <v>1.86</v>
      </c>
      <c r="F343" s="61"/>
      <c r="G343" s="57">
        <f t="shared" si="2"/>
        <v>0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ht="15.0" customHeight="1">
      <c r="A344" s="65" t="s">
        <v>690</v>
      </c>
      <c r="B344" s="66" t="s">
        <v>691</v>
      </c>
      <c r="C344" s="65" t="s">
        <v>92</v>
      </c>
      <c r="D344" s="73" t="s">
        <v>692</v>
      </c>
      <c r="E344" s="55">
        <v>1.86</v>
      </c>
      <c r="F344" s="61"/>
      <c r="G344" s="57">
        <f t="shared" si="2"/>
        <v>0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ht="15.0" customHeight="1">
      <c r="A345" s="65" t="s">
        <v>693</v>
      </c>
      <c r="B345" s="66" t="s">
        <v>694</v>
      </c>
      <c r="C345" s="65" t="s">
        <v>92</v>
      </c>
      <c r="D345" s="73" t="s">
        <v>695</v>
      </c>
      <c r="E345" s="55">
        <v>1.86</v>
      </c>
      <c r="F345" s="61"/>
      <c r="G345" s="57">
        <f t="shared" si="2"/>
        <v>0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ht="15.0" customHeight="1">
      <c r="A346" s="65" t="s">
        <v>696</v>
      </c>
      <c r="B346" s="74" t="s">
        <v>697</v>
      </c>
      <c r="C346" s="65" t="s">
        <v>92</v>
      </c>
      <c r="D346" s="73" t="s">
        <v>698</v>
      </c>
      <c r="E346" s="55">
        <v>1.86</v>
      </c>
      <c r="F346" s="61"/>
      <c r="G346" s="57">
        <f t="shared" si="2"/>
        <v>0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ht="15.0" customHeight="1">
      <c r="A347" s="65" t="s">
        <v>699</v>
      </c>
      <c r="B347" s="74" t="s">
        <v>700</v>
      </c>
      <c r="C347" s="65" t="s">
        <v>92</v>
      </c>
      <c r="D347" s="73" t="s">
        <v>701</v>
      </c>
      <c r="E347" s="55">
        <v>1.86</v>
      </c>
      <c r="F347" s="61"/>
      <c r="G347" s="57">
        <f t="shared" si="2"/>
        <v>0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ht="15.0" customHeight="1">
      <c r="A348" s="65" t="s">
        <v>702</v>
      </c>
      <c r="B348" s="74" t="s">
        <v>580</v>
      </c>
      <c r="C348" s="65" t="s">
        <v>92</v>
      </c>
      <c r="D348" s="73" t="s">
        <v>703</v>
      </c>
      <c r="E348" s="55">
        <v>1.86</v>
      </c>
      <c r="F348" s="61"/>
      <c r="G348" s="57">
        <f t="shared" si="2"/>
        <v>0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ht="30.75" customHeight="1">
      <c r="A349" s="65">
        <v>1854.0</v>
      </c>
      <c r="B349" s="83" t="s">
        <v>704</v>
      </c>
      <c r="C349" s="65" t="s">
        <v>139</v>
      </c>
      <c r="D349" s="59" t="s">
        <v>705</v>
      </c>
      <c r="E349" s="55">
        <v>7.73</v>
      </c>
      <c r="F349" s="61"/>
      <c r="G349" s="57">
        <f t="shared" si="2"/>
        <v>0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ht="30.75" customHeight="1">
      <c r="A350" s="78">
        <v>1865.0</v>
      </c>
      <c r="B350" s="66" t="s">
        <v>706</v>
      </c>
      <c r="C350" s="65" t="s">
        <v>95</v>
      </c>
      <c r="D350" s="59" t="s">
        <v>707</v>
      </c>
      <c r="E350" s="55">
        <v>13.56</v>
      </c>
      <c r="F350" s="61"/>
      <c r="G350" s="57">
        <f t="shared" si="2"/>
        <v>0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ht="15.0" customHeight="1">
      <c r="A351" s="78"/>
      <c r="B351" s="58" t="s">
        <v>708</v>
      </c>
      <c r="C351" s="65"/>
      <c r="D351" s="71"/>
      <c r="E351" s="72"/>
      <c r="F351" s="61"/>
      <c r="G351" s="57">
        <f t="shared" si="2"/>
        <v>0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ht="30.75" customHeight="1">
      <c r="A352" s="65">
        <v>1900.0</v>
      </c>
      <c r="B352" s="66" t="s">
        <v>709</v>
      </c>
      <c r="C352" s="65" t="s">
        <v>95</v>
      </c>
      <c r="D352" s="59" t="s">
        <v>710</v>
      </c>
      <c r="E352" s="55">
        <v>5.32</v>
      </c>
      <c r="F352" s="61"/>
      <c r="G352" s="57">
        <f t="shared" si="2"/>
        <v>0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ht="30.75" customHeight="1">
      <c r="A353" s="65">
        <v>1901.0</v>
      </c>
      <c r="B353" s="66" t="s">
        <v>711</v>
      </c>
      <c r="C353" s="65" t="s">
        <v>95</v>
      </c>
      <c r="D353" s="59" t="s">
        <v>712</v>
      </c>
      <c r="E353" s="55">
        <v>5.32</v>
      </c>
      <c r="F353" s="61"/>
      <c r="G353" s="57">
        <f t="shared" si="2"/>
        <v>0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ht="30.75" customHeight="1">
      <c r="A354" s="65">
        <v>1902.0</v>
      </c>
      <c r="B354" s="66" t="s">
        <v>713</v>
      </c>
      <c r="C354" s="65" t="s">
        <v>95</v>
      </c>
      <c r="D354" s="59" t="s">
        <v>714</v>
      </c>
      <c r="E354" s="55">
        <v>8.46</v>
      </c>
      <c r="F354" s="61"/>
      <c r="G354" s="57">
        <f t="shared" si="2"/>
        <v>0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ht="30.75" customHeight="1">
      <c r="A355" s="65">
        <v>1903.0</v>
      </c>
      <c r="B355" s="66" t="s">
        <v>715</v>
      </c>
      <c r="C355" s="65" t="s">
        <v>95</v>
      </c>
      <c r="D355" s="59" t="s">
        <v>716</v>
      </c>
      <c r="E355" s="55">
        <v>6.44</v>
      </c>
      <c r="F355" s="61"/>
      <c r="G355" s="57">
        <f t="shared" si="2"/>
        <v>0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ht="30.75" customHeight="1">
      <c r="A356" s="65">
        <v>1904.0</v>
      </c>
      <c r="B356" s="66" t="s">
        <v>717</v>
      </c>
      <c r="C356" s="65" t="s">
        <v>95</v>
      </c>
      <c r="D356" s="59" t="s">
        <v>718</v>
      </c>
      <c r="E356" s="55">
        <v>12.51</v>
      </c>
      <c r="F356" s="61"/>
      <c r="G356" s="57">
        <f t="shared" si="2"/>
        <v>0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ht="30.75" customHeight="1">
      <c r="A357" s="65">
        <v>1905.0</v>
      </c>
      <c r="B357" s="69" t="s">
        <v>719</v>
      </c>
      <c r="C357" s="65" t="s">
        <v>54</v>
      </c>
      <c r="D357" s="59" t="s">
        <v>720</v>
      </c>
      <c r="E357" s="55">
        <v>0.45</v>
      </c>
      <c r="F357" s="61"/>
      <c r="G357" s="57">
        <f t="shared" si="2"/>
        <v>0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ht="15.0" customHeight="1">
      <c r="A358" s="65">
        <v>1906.0</v>
      </c>
      <c r="B358" s="66" t="s">
        <v>721</v>
      </c>
      <c r="C358" s="65" t="s">
        <v>722</v>
      </c>
      <c r="D358" s="59" t="s">
        <v>723</v>
      </c>
      <c r="E358" s="55">
        <v>3.63</v>
      </c>
      <c r="F358" s="61"/>
      <c r="G358" s="57">
        <f t="shared" si="2"/>
        <v>0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ht="15.0" customHeight="1">
      <c r="A359" s="65"/>
      <c r="B359" s="58" t="s">
        <v>724</v>
      </c>
      <c r="C359" s="65"/>
      <c r="D359" s="71"/>
      <c r="E359" s="72"/>
      <c r="F359" s="61"/>
      <c r="G359" s="57">
        <f t="shared" si="2"/>
        <v>0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ht="15.0" customHeight="1">
      <c r="A360" s="65">
        <v>2000.0</v>
      </c>
      <c r="B360" s="66" t="s">
        <v>725</v>
      </c>
      <c r="C360" s="65" t="s">
        <v>726</v>
      </c>
      <c r="D360" s="71" t="s">
        <v>727</v>
      </c>
      <c r="E360" s="55">
        <v>6.93</v>
      </c>
      <c r="F360" s="61"/>
      <c r="G360" s="57">
        <f t="shared" si="2"/>
        <v>0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ht="15.0" customHeight="1">
      <c r="A361" s="65">
        <v>2001.0</v>
      </c>
      <c r="B361" s="66" t="s">
        <v>728</v>
      </c>
      <c r="C361" s="65" t="s">
        <v>80</v>
      </c>
      <c r="D361" s="71" t="s">
        <v>729</v>
      </c>
      <c r="E361" s="84">
        <v>5.2</v>
      </c>
      <c r="F361" s="61"/>
      <c r="G361" s="57">
        <f t="shared" si="2"/>
        <v>0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ht="28.5" customHeight="1">
      <c r="A362" s="65">
        <v>2002.0</v>
      </c>
      <c r="B362" s="66" t="s">
        <v>730</v>
      </c>
      <c r="C362" s="65" t="s">
        <v>80</v>
      </c>
      <c r="D362" s="71" t="s">
        <v>731</v>
      </c>
      <c r="E362" s="72"/>
      <c r="F362" s="61"/>
      <c r="G362" s="57">
        <f t="shared" si="2"/>
        <v>0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ht="15.0" customHeight="1">
      <c r="A363" s="65" t="s">
        <v>732</v>
      </c>
      <c r="B363" s="74" t="s">
        <v>158</v>
      </c>
      <c r="C363" s="65" t="s">
        <v>80</v>
      </c>
      <c r="D363" s="73" t="s">
        <v>733</v>
      </c>
      <c r="E363" s="84">
        <v>5.44</v>
      </c>
      <c r="F363" s="61"/>
      <c r="G363" s="57">
        <f t="shared" si="2"/>
        <v>0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ht="15.0" customHeight="1">
      <c r="A364" s="65" t="s">
        <v>734</v>
      </c>
      <c r="B364" s="74" t="s">
        <v>735</v>
      </c>
      <c r="C364" s="65" t="s">
        <v>80</v>
      </c>
      <c r="D364" s="73" t="s">
        <v>736</v>
      </c>
      <c r="E364" s="84">
        <v>5.44</v>
      </c>
      <c r="F364" s="61"/>
      <c r="G364" s="57">
        <f t="shared" si="2"/>
        <v>0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ht="15.0" customHeight="1">
      <c r="A365" s="65" t="s">
        <v>737</v>
      </c>
      <c r="B365" s="74" t="s">
        <v>738</v>
      </c>
      <c r="C365" s="65" t="s">
        <v>80</v>
      </c>
      <c r="D365" s="73" t="s">
        <v>739</v>
      </c>
      <c r="E365" s="84">
        <v>5.44</v>
      </c>
      <c r="F365" s="61"/>
      <c r="G365" s="57">
        <f t="shared" si="2"/>
        <v>0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ht="15.0" customHeight="1">
      <c r="A366" s="65" t="s">
        <v>740</v>
      </c>
      <c r="B366" s="74" t="s">
        <v>741</v>
      </c>
      <c r="C366" s="65" t="s">
        <v>80</v>
      </c>
      <c r="D366" s="73" t="s">
        <v>742</v>
      </c>
      <c r="E366" s="84">
        <v>5.44</v>
      </c>
      <c r="F366" s="61"/>
      <c r="G366" s="57">
        <f t="shared" si="2"/>
        <v>0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ht="15.0" customHeight="1">
      <c r="A367" s="65" t="s">
        <v>743</v>
      </c>
      <c r="B367" s="74" t="s">
        <v>744</v>
      </c>
      <c r="C367" s="65" t="s">
        <v>80</v>
      </c>
      <c r="D367" s="73" t="s">
        <v>745</v>
      </c>
      <c r="E367" s="84">
        <v>5.44</v>
      </c>
      <c r="F367" s="61"/>
      <c r="G367" s="57">
        <f t="shared" si="2"/>
        <v>0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ht="15.0" customHeight="1">
      <c r="A368" s="65" t="s">
        <v>746</v>
      </c>
      <c r="B368" s="74" t="s">
        <v>161</v>
      </c>
      <c r="C368" s="65" t="s">
        <v>80</v>
      </c>
      <c r="D368" s="73" t="s">
        <v>747</v>
      </c>
      <c r="E368" s="84">
        <v>5.44</v>
      </c>
      <c r="F368" s="61"/>
      <c r="G368" s="57">
        <f t="shared" si="2"/>
        <v>0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ht="15.0" customHeight="1">
      <c r="A369" s="65" t="s">
        <v>748</v>
      </c>
      <c r="B369" s="74" t="s">
        <v>749</v>
      </c>
      <c r="C369" s="65" t="s">
        <v>80</v>
      </c>
      <c r="D369" s="73" t="s">
        <v>750</v>
      </c>
      <c r="E369" s="84">
        <v>5.44</v>
      </c>
      <c r="F369" s="61"/>
      <c r="G369" s="57">
        <f t="shared" si="2"/>
        <v>0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ht="15.0" customHeight="1">
      <c r="A370" s="65" t="s">
        <v>751</v>
      </c>
      <c r="B370" s="74" t="s">
        <v>752</v>
      </c>
      <c r="C370" s="65" t="s">
        <v>80</v>
      </c>
      <c r="D370" s="73" t="s">
        <v>753</v>
      </c>
      <c r="E370" s="84">
        <v>5.44</v>
      </c>
      <c r="F370" s="61"/>
      <c r="G370" s="57">
        <f t="shared" si="2"/>
        <v>0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ht="15.0" customHeight="1">
      <c r="A371" s="65" t="s">
        <v>754</v>
      </c>
      <c r="B371" s="74" t="s">
        <v>755</v>
      </c>
      <c r="C371" s="65" t="s">
        <v>80</v>
      </c>
      <c r="D371" s="73" t="s">
        <v>756</v>
      </c>
      <c r="E371" s="84">
        <v>5.44</v>
      </c>
      <c r="F371" s="61"/>
      <c r="G371" s="57">
        <f t="shared" si="2"/>
        <v>0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ht="15.0" customHeight="1">
      <c r="A372" s="65" t="s">
        <v>757</v>
      </c>
      <c r="B372" s="74" t="s">
        <v>514</v>
      </c>
      <c r="C372" s="65" t="s">
        <v>80</v>
      </c>
      <c r="D372" s="73" t="s">
        <v>758</v>
      </c>
      <c r="E372" s="84">
        <v>5.44</v>
      </c>
      <c r="F372" s="61"/>
      <c r="G372" s="57">
        <f t="shared" si="2"/>
        <v>0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ht="15.0" customHeight="1">
      <c r="A373" s="65" t="s">
        <v>759</v>
      </c>
      <c r="B373" s="74" t="s">
        <v>760</v>
      </c>
      <c r="C373" s="65" t="s">
        <v>80</v>
      </c>
      <c r="D373" s="73" t="s">
        <v>761</v>
      </c>
      <c r="E373" s="84">
        <v>5.44</v>
      </c>
      <c r="F373" s="61"/>
      <c r="G373" s="57">
        <f t="shared" si="2"/>
        <v>0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ht="30.75" customHeight="1">
      <c r="A374" s="65">
        <v>2003.0</v>
      </c>
      <c r="B374" s="66" t="s">
        <v>762</v>
      </c>
      <c r="C374" s="65" t="s">
        <v>92</v>
      </c>
      <c r="D374" s="71" t="s">
        <v>763</v>
      </c>
      <c r="E374" s="55">
        <v>13.01</v>
      </c>
      <c r="F374" s="61"/>
      <c r="G374" s="57">
        <f t="shared" si="2"/>
        <v>0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ht="15.0" customHeight="1">
      <c r="A375" s="65">
        <v>2005.0</v>
      </c>
      <c r="B375" s="66" t="s">
        <v>764</v>
      </c>
      <c r="C375" s="65" t="s">
        <v>765</v>
      </c>
      <c r="D375" s="71" t="s">
        <v>766</v>
      </c>
      <c r="E375" s="55">
        <v>20.54</v>
      </c>
      <c r="F375" s="61"/>
      <c r="G375" s="57">
        <f t="shared" si="2"/>
        <v>0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ht="30.75" customHeight="1">
      <c r="A376" s="65">
        <v>2050.0</v>
      </c>
      <c r="B376" s="69" t="s">
        <v>767</v>
      </c>
      <c r="C376" s="65" t="s">
        <v>80</v>
      </c>
      <c r="D376" s="71" t="s">
        <v>768</v>
      </c>
      <c r="E376" s="72"/>
      <c r="F376" s="61"/>
      <c r="G376" s="57">
        <f t="shared" si="2"/>
        <v>0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ht="15.0" customHeight="1">
      <c r="A377" s="65" t="s">
        <v>769</v>
      </c>
      <c r="B377" s="74" t="s">
        <v>770</v>
      </c>
      <c r="C377" s="65" t="s">
        <v>80</v>
      </c>
      <c r="D377" s="73" t="s">
        <v>771</v>
      </c>
      <c r="E377" s="55">
        <v>3.14</v>
      </c>
      <c r="F377" s="61"/>
      <c r="G377" s="57">
        <f t="shared" si="2"/>
        <v>0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ht="15.0" customHeight="1">
      <c r="A378" s="65" t="s">
        <v>772</v>
      </c>
      <c r="B378" s="74" t="s">
        <v>773</v>
      </c>
      <c r="C378" s="65" t="s">
        <v>80</v>
      </c>
      <c r="D378" s="73" t="s">
        <v>774</v>
      </c>
      <c r="E378" s="55">
        <v>3.14</v>
      </c>
      <c r="F378" s="61"/>
      <c r="G378" s="57">
        <f t="shared" si="2"/>
        <v>0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ht="15.0" customHeight="1">
      <c r="A379" s="65" t="s">
        <v>775</v>
      </c>
      <c r="B379" s="74" t="s">
        <v>776</v>
      </c>
      <c r="C379" s="65" t="s">
        <v>80</v>
      </c>
      <c r="D379" s="73" t="s">
        <v>777</v>
      </c>
      <c r="E379" s="55">
        <v>3.14</v>
      </c>
      <c r="F379" s="61"/>
      <c r="G379" s="57">
        <f t="shared" si="2"/>
        <v>0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ht="15.0" customHeight="1">
      <c r="A380" s="65" t="s">
        <v>778</v>
      </c>
      <c r="B380" s="74" t="s">
        <v>685</v>
      </c>
      <c r="C380" s="65" t="s">
        <v>80</v>
      </c>
      <c r="D380" s="73" t="s">
        <v>779</v>
      </c>
      <c r="E380" s="55">
        <v>3.14</v>
      </c>
      <c r="F380" s="61"/>
      <c r="G380" s="57">
        <f t="shared" si="2"/>
        <v>0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ht="28.5" customHeight="1">
      <c r="A381" s="65">
        <v>2051.0</v>
      </c>
      <c r="B381" s="66" t="s">
        <v>780</v>
      </c>
      <c r="C381" s="65" t="s">
        <v>139</v>
      </c>
      <c r="D381" s="59" t="s">
        <v>781</v>
      </c>
      <c r="E381" s="55">
        <v>17.77</v>
      </c>
      <c r="F381" s="61"/>
      <c r="G381" s="57">
        <f t="shared" si="2"/>
        <v>0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ht="15.0" customHeight="1">
      <c r="A382" s="65">
        <v>2060.0</v>
      </c>
      <c r="B382" s="66" t="s">
        <v>782</v>
      </c>
      <c r="C382" s="65" t="s">
        <v>54</v>
      </c>
      <c r="D382" s="59" t="s">
        <v>783</v>
      </c>
      <c r="E382" s="55">
        <v>13.56</v>
      </c>
      <c r="F382" s="61"/>
      <c r="G382" s="57">
        <f t="shared" si="2"/>
        <v>0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ht="15.75" customHeight="1">
      <c r="A383" s="65">
        <v>2061.0</v>
      </c>
      <c r="B383" s="66" t="s">
        <v>784</v>
      </c>
      <c r="C383" s="65" t="s">
        <v>54</v>
      </c>
      <c r="D383" s="59" t="s">
        <v>785</v>
      </c>
      <c r="E383" s="55">
        <v>21.31</v>
      </c>
      <c r="F383" s="61"/>
      <c r="G383" s="57">
        <f t="shared" si="2"/>
        <v>0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ht="15.0" customHeight="1">
      <c r="A384" s="78">
        <v>2065.0</v>
      </c>
      <c r="B384" s="66" t="s">
        <v>786</v>
      </c>
      <c r="C384" s="65" t="s">
        <v>54</v>
      </c>
      <c r="D384" s="59" t="s">
        <v>787</v>
      </c>
      <c r="E384" s="55">
        <v>23.22</v>
      </c>
      <c r="F384" s="61"/>
      <c r="G384" s="57">
        <f t="shared" si="2"/>
        <v>0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ht="30.75" customHeight="1">
      <c r="A385" s="65">
        <v>2066.0</v>
      </c>
      <c r="B385" s="66" t="s">
        <v>788</v>
      </c>
      <c r="C385" s="65" t="s">
        <v>54</v>
      </c>
      <c r="D385" s="59" t="s">
        <v>789</v>
      </c>
      <c r="E385" s="55">
        <v>3.76</v>
      </c>
      <c r="F385" s="61"/>
      <c r="G385" s="57">
        <f t="shared" si="2"/>
        <v>0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ht="30.75" customHeight="1">
      <c r="A386" s="78">
        <v>2068.0</v>
      </c>
      <c r="B386" s="66" t="s">
        <v>790</v>
      </c>
      <c r="C386" s="65" t="s">
        <v>54</v>
      </c>
      <c r="D386" s="59" t="s">
        <v>791</v>
      </c>
      <c r="E386" s="55">
        <v>1.42</v>
      </c>
      <c r="F386" s="61"/>
      <c r="G386" s="57">
        <f t="shared" si="2"/>
        <v>0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ht="15.0" customHeight="1">
      <c r="A387" s="65">
        <v>2070.0</v>
      </c>
      <c r="B387" s="66" t="s">
        <v>792</v>
      </c>
      <c r="C387" s="65" t="s">
        <v>80</v>
      </c>
      <c r="D387" s="59" t="s">
        <v>793</v>
      </c>
      <c r="E387" s="55">
        <v>1.07</v>
      </c>
      <c r="F387" s="61"/>
      <c r="G387" s="57">
        <f t="shared" si="2"/>
        <v>0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ht="15.0" customHeight="1">
      <c r="A388" s="65">
        <v>2075.0</v>
      </c>
      <c r="B388" s="66" t="s">
        <v>794</v>
      </c>
      <c r="C388" s="65" t="s">
        <v>139</v>
      </c>
      <c r="D388" s="59" t="s">
        <v>795</v>
      </c>
      <c r="E388" s="55">
        <v>3.61</v>
      </c>
      <c r="F388" s="61"/>
      <c r="G388" s="57">
        <f t="shared" si="2"/>
        <v>0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ht="15.0" customHeight="1">
      <c r="A389" s="65">
        <v>2076.0</v>
      </c>
      <c r="B389" s="66" t="s">
        <v>796</v>
      </c>
      <c r="C389" s="65" t="s">
        <v>139</v>
      </c>
      <c r="D389" s="59" t="s">
        <v>797</v>
      </c>
      <c r="E389" s="55">
        <v>4.61</v>
      </c>
      <c r="F389" s="61"/>
      <c r="G389" s="57">
        <f t="shared" si="2"/>
        <v>0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ht="15.0" customHeight="1">
      <c r="A390" s="65">
        <v>2077.0</v>
      </c>
      <c r="B390" s="66" t="s">
        <v>798</v>
      </c>
      <c r="C390" s="65" t="s">
        <v>139</v>
      </c>
      <c r="D390" s="59" t="s">
        <v>799</v>
      </c>
      <c r="E390" s="55">
        <v>3.55</v>
      </c>
      <c r="F390" s="61"/>
      <c r="G390" s="57">
        <f t="shared" si="2"/>
        <v>0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ht="30.75" customHeight="1">
      <c r="A391" s="65">
        <v>2080.0</v>
      </c>
      <c r="B391" s="66" t="s">
        <v>800</v>
      </c>
      <c r="C391" s="65" t="s">
        <v>139</v>
      </c>
      <c r="D391" s="59" t="s">
        <v>801</v>
      </c>
      <c r="E391" s="55">
        <v>4.2</v>
      </c>
      <c r="F391" s="61"/>
      <c r="G391" s="57">
        <f t="shared" si="2"/>
        <v>0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ht="30.75" customHeight="1">
      <c r="A392" s="65">
        <v>2081.0</v>
      </c>
      <c r="B392" s="66" t="s">
        <v>802</v>
      </c>
      <c r="C392" s="65" t="s">
        <v>139</v>
      </c>
      <c r="D392" s="59" t="s">
        <v>803</v>
      </c>
      <c r="E392" s="55">
        <v>11.64</v>
      </c>
      <c r="F392" s="61"/>
      <c r="G392" s="57">
        <f t="shared" si="2"/>
        <v>0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ht="28.5" customHeight="1">
      <c r="A393" s="65">
        <v>2082.0</v>
      </c>
      <c r="B393" s="66" t="s">
        <v>804</v>
      </c>
      <c r="C393" s="65" t="s">
        <v>139</v>
      </c>
      <c r="D393" s="59" t="s">
        <v>805</v>
      </c>
      <c r="E393" s="55">
        <v>16.55</v>
      </c>
      <c r="F393" s="61"/>
      <c r="G393" s="57">
        <f t="shared" si="2"/>
        <v>0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ht="30.75" customHeight="1">
      <c r="A394" s="78">
        <v>2083.0</v>
      </c>
      <c r="B394" s="66" t="s">
        <v>806</v>
      </c>
      <c r="C394" s="65" t="s">
        <v>139</v>
      </c>
      <c r="D394" s="59" t="s">
        <v>807</v>
      </c>
      <c r="E394" s="55">
        <v>21.55</v>
      </c>
      <c r="F394" s="61"/>
      <c r="G394" s="57">
        <f t="shared" si="2"/>
        <v>0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ht="15.0" customHeight="1">
      <c r="A395" s="65">
        <v>2090.0</v>
      </c>
      <c r="B395" s="66" t="s">
        <v>808</v>
      </c>
      <c r="C395" s="65" t="s">
        <v>54</v>
      </c>
      <c r="D395" s="59" t="s">
        <v>809</v>
      </c>
      <c r="E395" s="55">
        <v>0.78</v>
      </c>
      <c r="F395" s="61"/>
      <c r="G395" s="57">
        <f t="shared" si="2"/>
        <v>0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ht="30.75" customHeight="1">
      <c r="A396" s="65">
        <v>2095.0</v>
      </c>
      <c r="B396" s="69" t="s">
        <v>810</v>
      </c>
      <c r="C396" s="65" t="s">
        <v>54</v>
      </c>
      <c r="D396" s="59" t="s">
        <v>811</v>
      </c>
      <c r="E396" s="55">
        <v>7.0</v>
      </c>
      <c r="F396" s="61"/>
      <c r="G396" s="57">
        <f t="shared" si="2"/>
        <v>0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ht="15.0" customHeight="1">
      <c r="A397" s="65">
        <v>2110.0</v>
      </c>
      <c r="B397" s="66" t="s">
        <v>812</v>
      </c>
      <c r="C397" s="65" t="s">
        <v>54</v>
      </c>
      <c r="D397" s="59" t="s">
        <v>813</v>
      </c>
      <c r="E397" s="55">
        <v>1.27</v>
      </c>
      <c r="F397" s="61"/>
      <c r="G397" s="57">
        <f t="shared" si="2"/>
        <v>0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ht="15.0" customHeight="1">
      <c r="A398" s="65">
        <v>2111.0</v>
      </c>
      <c r="B398" s="66" t="s">
        <v>814</v>
      </c>
      <c r="C398" s="65" t="s">
        <v>54</v>
      </c>
      <c r="D398" s="59" t="s">
        <v>815</v>
      </c>
      <c r="E398" s="55">
        <v>1.27</v>
      </c>
      <c r="F398" s="61"/>
      <c r="G398" s="57">
        <f t="shared" si="2"/>
        <v>0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ht="15.0" customHeight="1">
      <c r="A399" s="65">
        <v>2121.0</v>
      </c>
      <c r="B399" s="66" t="s">
        <v>816</v>
      </c>
      <c r="C399" s="65" t="s">
        <v>486</v>
      </c>
      <c r="D399" s="59" t="s">
        <v>817</v>
      </c>
      <c r="E399" s="55">
        <v>10.74</v>
      </c>
      <c r="F399" s="61"/>
      <c r="G399" s="57">
        <f t="shared" si="2"/>
        <v>0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ht="15.0" customHeight="1">
      <c r="A400" s="65">
        <v>2122.0</v>
      </c>
      <c r="B400" s="66" t="s">
        <v>818</v>
      </c>
      <c r="C400" s="65" t="s">
        <v>80</v>
      </c>
      <c r="D400" s="59" t="s">
        <v>819</v>
      </c>
      <c r="E400" s="55">
        <v>1.87</v>
      </c>
      <c r="F400" s="61"/>
      <c r="G400" s="57">
        <f t="shared" si="2"/>
        <v>0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ht="15.0" customHeight="1">
      <c r="A401" s="65">
        <v>2123.0</v>
      </c>
      <c r="B401" s="66" t="s">
        <v>820</v>
      </c>
      <c r="C401" s="65" t="s">
        <v>821</v>
      </c>
      <c r="D401" s="59" t="s">
        <v>822</v>
      </c>
      <c r="E401" s="55">
        <v>17.24</v>
      </c>
      <c r="F401" s="61"/>
      <c r="G401" s="57">
        <f t="shared" si="2"/>
        <v>0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ht="30.75" customHeight="1">
      <c r="A402" s="65">
        <v>2130.0</v>
      </c>
      <c r="B402" s="67" t="s">
        <v>823</v>
      </c>
      <c r="C402" s="65" t="s">
        <v>824</v>
      </c>
      <c r="D402" s="59" t="s">
        <v>825</v>
      </c>
      <c r="E402" s="55">
        <v>31.71</v>
      </c>
      <c r="F402" s="61"/>
      <c r="G402" s="57">
        <f t="shared" si="2"/>
        <v>0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ht="15.0" customHeight="1">
      <c r="A403" s="65">
        <v>2131.0</v>
      </c>
      <c r="B403" s="83" t="s">
        <v>826</v>
      </c>
      <c r="C403" s="65" t="s">
        <v>54</v>
      </c>
      <c r="D403" s="59" t="s">
        <v>827</v>
      </c>
      <c r="E403" s="55">
        <v>14.61</v>
      </c>
      <c r="F403" s="61"/>
      <c r="G403" s="57">
        <f t="shared" si="2"/>
        <v>0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ht="15.0" customHeight="1">
      <c r="A404" s="65">
        <v>2132.0</v>
      </c>
      <c r="B404" s="67" t="s">
        <v>828</v>
      </c>
      <c r="C404" s="65" t="s">
        <v>95</v>
      </c>
      <c r="D404" s="59" t="s">
        <v>829</v>
      </c>
      <c r="E404" s="55">
        <v>3.36</v>
      </c>
      <c r="F404" s="61"/>
      <c r="G404" s="57">
        <f t="shared" si="2"/>
        <v>0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ht="15.0" customHeight="1">
      <c r="A405" s="65">
        <v>2133.0</v>
      </c>
      <c r="B405" s="69" t="s">
        <v>830</v>
      </c>
      <c r="C405" s="65" t="s">
        <v>831</v>
      </c>
      <c r="D405" s="59" t="s">
        <v>832</v>
      </c>
      <c r="E405" s="55">
        <v>3.41</v>
      </c>
      <c r="F405" s="61"/>
      <c r="G405" s="57">
        <f t="shared" si="2"/>
        <v>0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ht="15.0" customHeight="1">
      <c r="A406" s="65">
        <v>2134.0</v>
      </c>
      <c r="B406" s="69" t="s">
        <v>833</v>
      </c>
      <c r="C406" s="65" t="s">
        <v>834</v>
      </c>
      <c r="D406" s="59" t="s">
        <v>835</v>
      </c>
      <c r="E406" s="55">
        <v>22.23</v>
      </c>
      <c r="F406" s="61"/>
      <c r="G406" s="57">
        <f t="shared" si="2"/>
        <v>0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ht="30.75" customHeight="1">
      <c r="A407" s="65">
        <v>2135.0</v>
      </c>
      <c r="B407" s="69" t="s">
        <v>836</v>
      </c>
      <c r="C407" s="65" t="s">
        <v>95</v>
      </c>
      <c r="D407" s="59" t="s">
        <v>837</v>
      </c>
      <c r="E407" s="55">
        <v>13.77</v>
      </c>
      <c r="F407" s="61"/>
      <c r="G407" s="57">
        <f t="shared" si="2"/>
        <v>0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ht="15.0" customHeight="1">
      <c r="A408" s="65">
        <v>2136.0</v>
      </c>
      <c r="B408" s="69" t="s">
        <v>838</v>
      </c>
      <c r="C408" s="65" t="s">
        <v>54</v>
      </c>
      <c r="D408" s="59" t="s">
        <v>839</v>
      </c>
      <c r="E408" s="55">
        <v>3.11</v>
      </c>
      <c r="F408" s="61"/>
      <c r="G408" s="57">
        <f t="shared" si="2"/>
        <v>0</v>
      </c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ht="16.5" customHeight="1">
      <c r="A409" s="65"/>
      <c r="B409" s="66"/>
      <c r="C409" s="65"/>
      <c r="D409" s="73"/>
      <c r="E409" s="85"/>
      <c r="F409" s="61"/>
      <c r="G409" s="57">
        <f t="shared" si="2"/>
        <v>0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ht="16.5" customHeight="1">
      <c r="A410" s="61"/>
      <c r="B410" s="61" t="s">
        <v>840</v>
      </c>
      <c r="C410" s="65"/>
      <c r="D410" s="75"/>
      <c r="E410" s="65"/>
      <c r="F410" s="61"/>
      <c r="G410" s="57">
        <f t="shared" si="2"/>
        <v>0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16.5" customHeight="1">
      <c r="A411" s="61"/>
      <c r="B411" s="74"/>
      <c r="C411" s="65"/>
      <c r="D411" s="86"/>
      <c r="E411" s="87"/>
      <c r="F411" s="61"/>
      <c r="G411" s="57">
        <f t="shared" si="2"/>
        <v>0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16.5" customHeight="1">
      <c r="A412" s="61"/>
      <c r="B412" s="74"/>
      <c r="C412" s="65"/>
      <c r="D412" s="86"/>
      <c r="E412" s="87"/>
      <c r="F412" s="61"/>
      <c r="G412" s="57">
        <f t="shared" si="2"/>
        <v>0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16.5" customHeight="1">
      <c r="A413" s="61"/>
      <c r="B413" s="74"/>
      <c r="C413" s="65"/>
      <c r="D413" s="86"/>
      <c r="E413" s="87"/>
      <c r="F413" s="61" t="s">
        <v>841</v>
      </c>
      <c r="G413" s="88">
        <f>SUM(G20:G412)</f>
        <v>0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16.5" customHeight="1">
      <c r="A414" s="7"/>
      <c r="B414" s="2"/>
      <c r="C414" s="9"/>
      <c r="D414" s="89"/>
      <c r="E414" s="90"/>
      <c r="F414" s="7"/>
      <c r="G414" s="9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60.75" customHeight="1">
      <c r="A415" s="92" t="s">
        <v>842</v>
      </c>
      <c r="B415" s="93"/>
      <c r="C415" s="9"/>
      <c r="D415" s="94" t="s">
        <v>843</v>
      </c>
      <c r="E415" s="95"/>
      <c r="F415" s="96"/>
      <c r="G415" s="97">
        <f t="shared" ref="G415:G416" si="3">SUM(G17:G410)</f>
        <v>0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60.75" customHeight="1">
      <c r="A416" s="92" t="s">
        <v>844</v>
      </c>
      <c r="B416" s="93"/>
      <c r="C416" s="9"/>
      <c r="D416" s="94" t="s">
        <v>845</v>
      </c>
      <c r="E416" s="95"/>
      <c r="F416" s="96"/>
      <c r="G416" s="97">
        <f t="shared" si="3"/>
        <v>0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42.75" customHeight="1">
      <c r="A417" s="9"/>
      <c r="B417" s="2"/>
      <c r="C417" s="9"/>
      <c r="D417" s="9"/>
      <c r="E417" s="98"/>
      <c r="F417" s="7"/>
      <c r="G417" s="9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12.75" customHeight="1">
      <c r="A418" s="9"/>
      <c r="B418" s="2"/>
      <c r="C418" s="9"/>
      <c r="D418" s="9"/>
      <c r="E418" s="6"/>
      <c r="F418" s="7"/>
      <c r="G418" s="8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12.75" customHeight="1">
      <c r="A419" s="9"/>
      <c r="B419" s="2"/>
      <c r="C419" s="9"/>
      <c r="D419" s="9"/>
      <c r="E419" s="6"/>
      <c r="F419" s="7"/>
      <c r="G419" s="8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12.75" customHeight="1">
      <c r="A420" s="9"/>
      <c r="B420" s="2"/>
      <c r="C420" s="9"/>
      <c r="D420" s="9"/>
      <c r="E420" s="6"/>
      <c r="F420" s="7"/>
      <c r="G420" s="8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12.75" customHeight="1">
      <c r="A421" s="9"/>
      <c r="B421" s="2"/>
      <c r="C421" s="9"/>
      <c r="D421" s="9"/>
      <c r="E421" s="6"/>
      <c r="F421" s="7"/>
      <c r="G421" s="8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12.75" customHeight="1">
      <c r="A422" s="9"/>
      <c r="B422" s="2"/>
      <c r="C422" s="9"/>
      <c r="D422" s="9"/>
      <c r="E422" s="6"/>
      <c r="F422" s="7"/>
      <c r="G422" s="8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12.75" customHeight="1">
      <c r="A423" s="9"/>
      <c r="B423" s="2"/>
      <c r="C423" s="9"/>
      <c r="D423" s="9"/>
      <c r="E423" s="6"/>
      <c r="F423" s="7"/>
      <c r="G423" s="8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12.75" customHeight="1">
      <c r="A424" s="9"/>
      <c r="B424" s="2"/>
      <c r="C424" s="9"/>
      <c r="D424" s="9"/>
      <c r="E424" s="6"/>
      <c r="F424" s="7"/>
      <c r="G424" s="8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12.75" customHeight="1">
      <c r="A425" s="9"/>
      <c r="B425" s="2"/>
      <c r="C425" s="9"/>
      <c r="D425" s="9"/>
      <c r="E425" s="6"/>
      <c r="F425" s="7"/>
      <c r="G425" s="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12.75" customHeight="1">
      <c r="A426" s="9"/>
      <c r="B426" s="2"/>
      <c r="C426" s="9"/>
      <c r="D426" s="9"/>
      <c r="E426" s="6"/>
      <c r="F426" s="7"/>
      <c r="G426" s="8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12.75" customHeight="1">
      <c r="A427" s="9"/>
      <c r="B427" s="2"/>
      <c r="C427" s="9"/>
      <c r="D427" s="9"/>
      <c r="E427" s="6"/>
      <c r="F427" s="7"/>
      <c r="G427" s="8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12.75" customHeight="1">
      <c r="A428" s="9"/>
      <c r="B428" s="2"/>
      <c r="C428" s="9"/>
      <c r="D428" s="9"/>
      <c r="E428" s="6"/>
      <c r="F428" s="7"/>
      <c r="G428" s="8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12.75" customHeight="1">
      <c r="A429" s="9"/>
      <c r="B429" s="2"/>
      <c r="C429" s="9"/>
      <c r="D429" s="9"/>
      <c r="E429" s="6"/>
      <c r="F429" s="7"/>
      <c r="G429" s="8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12.75" customHeight="1">
      <c r="A430" s="9"/>
      <c r="B430" s="2"/>
      <c r="C430" s="9"/>
      <c r="D430" s="9"/>
      <c r="E430" s="6"/>
      <c r="F430" s="7"/>
      <c r="G430" s="8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12.75" customHeight="1">
      <c r="A431" s="9"/>
      <c r="B431" s="2"/>
      <c r="C431" s="9"/>
      <c r="D431" s="9"/>
      <c r="E431" s="6"/>
      <c r="F431" s="7"/>
      <c r="G431" s="8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9"/>
      <c r="B432" s="2"/>
      <c r="C432" s="9"/>
      <c r="D432" s="9"/>
      <c r="E432" s="6"/>
      <c r="F432" s="7"/>
      <c r="G432" s="8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9"/>
      <c r="B433" s="2"/>
      <c r="C433" s="9"/>
      <c r="D433" s="9"/>
      <c r="E433" s="6"/>
      <c r="F433" s="7"/>
      <c r="G433" s="8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9"/>
      <c r="B434" s="2"/>
      <c r="C434" s="9"/>
      <c r="D434" s="9"/>
      <c r="E434" s="6"/>
      <c r="F434" s="7"/>
      <c r="G434" s="8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9"/>
      <c r="B435" s="2"/>
      <c r="C435" s="9"/>
      <c r="D435" s="9"/>
      <c r="E435" s="6"/>
      <c r="F435" s="7"/>
      <c r="G435" s="8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9"/>
      <c r="B436" s="2"/>
      <c r="C436" s="9"/>
      <c r="D436" s="9"/>
      <c r="E436" s="6"/>
      <c r="F436" s="7"/>
      <c r="G436" s="8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9"/>
      <c r="B437" s="2"/>
      <c r="C437" s="9"/>
      <c r="D437" s="9"/>
      <c r="E437" s="6"/>
      <c r="F437" s="7"/>
      <c r="G437" s="8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9"/>
      <c r="B438" s="2"/>
      <c r="C438" s="9"/>
      <c r="D438" s="9"/>
      <c r="E438" s="6"/>
      <c r="F438" s="7"/>
      <c r="G438" s="8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9"/>
      <c r="B439" s="2"/>
      <c r="C439" s="9"/>
      <c r="D439" s="9"/>
      <c r="E439" s="6"/>
      <c r="F439" s="7"/>
      <c r="G439" s="8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9"/>
      <c r="B440" s="2"/>
      <c r="C440" s="9"/>
      <c r="D440" s="9"/>
      <c r="E440" s="6"/>
      <c r="F440" s="7"/>
      <c r="G440" s="8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9"/>
      <c r="B441" s="2"/>
      <c r="C441" s="9"/>
      <c r="D441" s="9"/>
      <c r="E441" s="6"/>
      <c r="F441" s="7"/>
      <c r="G441" s="8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9"/>
      <c r="B442" s="2"/>
      <c r="C442" s="9"/>
      <c r="D442" s="9"/>
      <c r="E442" s="6"/>
      <c r="F442" s="7"/>
      <c r="G442" s="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9"/>
      <c r="B443" s="2"/>
      <c r="C443" s="9"/>
      <c r="D443" s="9"/>
      <c r="E443" s="6"/>
      <c r="F443" s="7"/>
      <c r="G443" s="8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9"/>
      <c r="B444" s="2"/>
      <c r="C444" s="9"/>
      <c r="D444" s="9"/>
      <c r="E444" s="6"/>
      <c r="F444" s="7"/>
      <c r="G444" s="8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9"/>
      <c r="B445" s="2"/>
      <c r="C445" s="9"/>
      <c r="D445" s="9"/>
      <c r="E445" s="6"/>
      <c r="F445" s="7"/>
      <c r="G445" s="8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9"/>
      <c r="B446" s="2"/>
      <c r="C446" s="9"/>
      <c r="D446" s="9"/>
      <c r="E446" s="6"/>
      <c r="F446" s="7"/>
      <c r="G446" s="8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9"/>
      <c r="B447" s="2"/>
      <c r="C447" s="9"/>
      <c r="D447" s="9"/>
      <c r="E447" s="6"/>
      <c r="F447" s="7"/>
      <c r="G447" s="8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9"/>
      <c r="B448" s="2"/>
      <c r="C448" s="9"/>
      <c r="D448" s="9"/>
      <c r="E448" s="6"/>
      <c r="F448" s="7"/>
      <c r="G448" s="8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9"/>
      <c r="B449" s="2"/>
      <c r="C449" s="9"/>
      <c r="D449" s="9"/>
      <c r="E449" s="6"/>
      <c r="F449" s="7"/>
      <c r="G449" s="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9"/>
      <c r="B450" s="2"/>
      <c r="C450" s="9"/>
      <c r="D450" s="9"/>
      <c r="E450" s="6"/>
      <c r="F450" s="7"/>
      <c r="G450" s="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9"/>
      <c r="B451" s="2"/>
      <c r="C451" s="9"/>
      <c r="D451" s="9"/>
      <c r="E451" s="6"/>
      <c r="F451" s="7"/>
      <c r="G451" s="8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9"/>
      <c r="B452" s="2"/>
      <c r="C452" s="9"/>
      <c r="D452" s="9"/>
      <c r="E452" s="6"/>
      <c r="F452" s="7"/>
      <c r="G452" s="8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9"/>
      <c r="B453" s="2"/>
      <c r="C453" s="9"/>
      <c r="D453" s="9"/>
      <c r="E453" s="6"/>
      <c r="F453" s="7"/>
      <c r="G453" s="8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9"/>
      <c r="B454" s="2"/>
      <c r="C454" s="9"/>
      <c r="D454" s="9"/>
      <c r="E454" s="6"/>
      <c r="F454" s="7"/>
      <c r="G454" s="8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9"/>
      <c r="B455" s="2"/>
      <c r="C455" s="9"/>
      <c r="D455" s="9"/>
      <c r="E455" s="6"/>
      <c r="F455" s="7"/>
      <c r="G455" s="8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9"/>
      <c r="B456" s="2"/>
      <c r="C456" s="9"/>
      <c r="D456" s="9"/>
      <c r="E456" s="6"/>
      <c r="F456" s="7"/>
      <c r="G456" s="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9"/>
      <c r="B457" s="2"/>
      <c r="C457" s="9"/>
      <c r="D457" s="9"/>
      <c r="E457" s="6"/>
      <c r="F457" s="7"/>
      <c r="G457" s="8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9"/>
      <c r="B458" s="2"/>
      <c r="C458" s="9"/>
      <c r="D458" s="9"/>
      <c r="E458" s="6"/>
      <c r="F458" s="7"/>
      <c r="G458" s="8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9"/>
      <c r="B459" s="2"/>
      <c r="C459" s="9"/>
      <c r="D459" s="9"/>
      <c r="E459" s="6"/>
      <c r="F459" s="7"/>
      <c r="G459" s="8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9"/>
      <c r="B460" s="2"/>
      <c r="C460" s="9"/>
      <c r="D460" s="9"/>
      <c r="E460" s="6"/>
      <c r="F460" s="7"/>
      <c r="G460" s="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9"/>
      <c r="B461" s="2"/>
      <c r="C461" s="9"/>
      <c r="D461" s="9"/>
      <c r="E461" s="6"/>
      <c r="F461" s="7"/>
      <c r="G461" s="8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9"/>
      <c r="B462" s="2"/>
      <c r="C462" s="9"/>
      <c r="D462" s="9"/>
      <c r="E462" s="6"/>
      <c r="F462" s="7"/>
      <c r="G462" s="8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9"/>
      <c r="B463" s="2"/>
      <c r="C463" s="9"/>
      <c r="D463" s="9"/>
      <c r="E463" s="6"/>
      <c r="F463" s="7"/>
      <c r="G463" s="8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9"/>
      <c r="B464" s="2"/>
      <c r="C464" s="9"/>
      <c r="D464" s="9"/>
      <c r="E464" s="6"/>
      <c r="F464" s="7"/>
      <c r="G464" s="8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9"/>
      <c r="B465" s="2"/>
      <c r="C465" s="9"/>
      <c r="D465" s="9"/>
      <c r="E465" s="6"/>
      <c r="F465" s="7"/>
      <c r="G465" s="8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9"/>
      <c r="B466" s="2"/>
      <c r="C466" s="9"/>
      <c r="D466" s="9"/>
      <c r="E466" s="6"/>
      <c r="F466" s="7"/>
      <c r="G466" s="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9"/>
      <c r="B467" s="2"/>
      <c r="C467" s="9"/>
      <c r="D467" s="9"/>
      <c r="E467" s="6"/>
      <c r="F467" s="7"/>
      <c r="G467" s="8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9"/>
      <c r="B468" s="2"/>
      <c r="C468" s="9"/>
      <c r="D468" s="9"/>
      <c r="E468" s="6"/>
      <c r="F468" s="7"/>
      <c r="G468" s="8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9"/>
      <c r="B469" s="2"/>
      <c r="C469" s="9"/>
      <c r="D469" s="9"/>
      <c r="E469" s="6"/>
      <c r="F469" s="7"/>
      <c r="G469" s="8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9"/>
      <c r="B470" s="2"/>
      <c r="C470" s="9"/>
      <c r="D470" s="9"/>
      <c r="E470" s="6"/>
      <c r="F470" s="7"/>
      <c r="G470" s="8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9"/>
      <c r="B471" s="2"/>
      <c r="C471" s="9"/>
      <c r="D471" s="9"/>
      <c r="E471" s="6"/>
      <c r="F471" s="7"/>
      <c r="G471" s="8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9"/>
      <c r="B472" s="2"/>
      <c r="C472" s="9"/>
      <c r="D472" s="9"/>
      <c r="E472" s="6"/>
      <c r="F472" s="7"/>
      <c r="G472" s="8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9"/>
      <c r="B473" s="2"/>
      <c r="C473" s="9"/>
      <c r="D473" s="9"/>
      <c r="E473" s="6"/>
      <c r="F473" s="7"/>
      <c r="G473" s="8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9"/>
      <c r="B474" s="2"/>
      <c r="C474" s="9"/>
      <c r="D474" s="9"/>
      <c r="E474" s="6"/>
      <c r="F474" s="7"/>
      <c r="G474" s="8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9"/>
      <c r="B475" s="2"/>
      <c r="C475" s="9"/>
      <c r="D475" s="9"/>
      <c r="E475" s="6"/>
      <c r="F475" s="7"/>
      <c r="G475" s="8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9"/>
      <c r="B476" s="2"/>
      <c r="C476" s="9"/>
      <c r="D476" s="9"/>
      <c r="E476" s="6"/>
      <c r="F476" s="7"/>
      <c r="G476" s="8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9"/>
      <c r="B477" s="2"/>
      <c r="C477" s="9"/>
      <c r="D477" s="9"/>
      <c r="E477" s="6"/>
      <c r="F477" s="7"/>
      <c r="G477" s="8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9"/>
      <c r="B478" s="2"/>
      <c r="C478" s="9"/>
      <c r="D478" s="9"/>
      <c r="E478" s="6"/>
      <c r="F478" s="7"/>
      <c r="G478" s="8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9"/>
      <c r="B479" s="2"/>
      <c r="C479" s="9"/>
      <c r="D479" s="9"/>
      <c r="E479" s="6"/>
      <c r="F479" s="7"/>
      <c r="G479" s="8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9"/>
      <c r="B480" s="2"/>
      <c r="C480" s="9"/>
      <c r="D480" s="9"/>
      <c r="E480" s="6"/>
      <c r="F480" s="7"/>
      <c r="G480" s="8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9"/>
      <c r="B481" s="2"/>
      <c r="C481" s="9"/>
      <c r="D481" s="9"/>
      <c r="E481" s="6"/>
      <c r="F481" s="7"/>
      <c r="G481" s="8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9"/>
      <c r="B482" s="2"/>
      <c r="C482" s="9"/>
      <c r="D482" s="9"/>
      <c r="E482" s="6"/>
      <c r="F482" s="7"/>
      <c r="G482" s="8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9"/>
      <c r="B483" s="2"/>
      <c r="C483" s="9"/>
      <c r="D483" s="9"/>
      <c r="E483" s="6"/>
      <c r="F483" s="7"/>
      <c r="G483" s="8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9"/>
      <c r="B484" s="2"/>
      <c r="C484" s="9"/>
      <c r="D484" s="9"/>
      <c r="E484" s="6"/>
      <c r="F484" s="7"/>
      <c r="G484" s="8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9"/>
      <c r="B485" s="2"/>
      <c r="C485" s="9"/>
      <c r="D485" s="9"/>
      <c r="E485" s="6"/>
      <c r="F485" s="7"/>
      <c r="G485" s="8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9"/>
      <c r="B486" s="2"/>
      <c r="C486" s="9"/>
      <c r="D486" s="9"/>
      <c r="E486" s="6"/>
      <c r="F486" s="7"/>
      <c r="G486" s="8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9"/>
      <c r="B487" s="2"/>
      <c r="C487" s="9"/>
      <c r="D487" s="9"/>
      <c r="E487" s="6"/>
      <c r="F487" s="7"/>
      <c r="G487" s="8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9"/>
      <c r="B488" s="2"/>
      <c r="C488" s="9"/>
      <c r="D488" s="9"/>
      <c r="E488" s="6"/>
      <c r="F488" s="7"/>
      <c r="G488" s="8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9"/>
      <c r="B489" s="2"/>
      <c r="C489" s="9"/>
      <c r="D489" s="9"/>
      <c r="E489" s="6"/>
      <c r="F489" s="7"/>
      <c r="G489" s="8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9"/>
      <c r="B490" s="2"/>
      <c r="C490" s="9"/>
      <c r="D490" s="9"/>
      <c r="E490" s="6"/>
      <c r="F490" s="7"/>
      <c r="G490" s="8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9"/>
      <c r="B491" s="2"/>
      <c r="C491" s="9"/>
      <c r="D491" s="9"/>
      <c r="E491" s="6"/>
      <c r="F491" s="7"/>
      <c r="G491" s="8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9"/>
      <c r="B492" s="2"/>
      <c r="C492" s="9"/>
      <c r="D492" s="9"/>
      <c r="E492" s="6"/>
      <c r="F492" s="7"/>
      <c r="G492" s="8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9"/>
      <c r="B493" s="2"/>
      <c r="C493" s="9"/>
      <c r="D493" s="9"/>
      <c r="E493" s="6"/>
      <c r="F493" s="7"/>
      <c r="G493" s="8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9"/>
      <c r="B494" s="2"/>
      <c r="C494" s="9"/>
      <c r="D494" s="9"/>
      <c r="E494" s="6"/>
      <c r="F494" s="7"/>
      <c r="G494" s="8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9"/>
      <c r="B495" s="2"/>
      <c r="C495" s="9"/>
      <c r="D495" s="9"/>
      <c r="E495" s="6"/>
      <c r="F495" s="7"/>
      <c r="G495" s="8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9"/>
      <c r="B496" s="2"/>
      <c r="C496" s="9"/>
      <c r="D496" s="9"/>
      <c r="E496" s="6"/>
      <c r="F496" s="7"/>
      <c r="G496" s="8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9"/>
      <c r="B497" s="2"/>
      <c r="C497" s="9"/>
      <c r="D497" s="9"/>
      <c r="E497" s="6"/>
      <c r="F497" s="7"/>
      <c r="G497" s="8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9"/>
      <c r="B498" s="2"/>
      <c r="C498" s="9"/>
      <c r="D498" s="9"/>
      <c r="E498" s="6"/>
      <c r="F498" s="7"/>
      <c r="G498" s="8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9"/>
      <c r="B499" s="2"/>
      <c r="C499" s="9"/>
      <c r="D499" s="9"/>
      <c r="E499" s="6"/>
      <c r="F499" s="7"/>
      <c r="G499" s="8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9"/>
      <c r="B500" s="2"/>
      <c r="C500" s="9"/>
      <c r="D500" s="9"/>
      <c r="E500" s="6"/>
      <c r="F500" s="7"/>
      <c r="G500" s="8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9"/>
      <c r="B501" s="2"/>
      <c r="C501" s="9"/>
      <c r="D501" s="9"/>
      <c r="E501" s="6"/>
      <c r="F501" s="7"/>
      <c r="G501" s="8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9"/>
      <c r="B502" s="2"/>
      <c r="C502" s="9"/>
      <c r="D502" s="9"/>
      <c r="E502" s="6"/>
      <c r="F502" s="7"/>
      <c r="G502" s="8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9"/>
      <c r="B503" s="2"/>
      <c r="C503" s="9"/>
      <c r="D503" s="9"/>
      <c r="E503" s="6"/>
      <c r="F503" s="7"/>
      <c r="G503" s="8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9"/>
      <c r="B504" s="2"/>
      <c r="C504" s="9"/>
      <c r="D504" s="9"/>
      <c r="E504" s="6"/>
      <c r="F504" s="7"/>
      <c r="G504" s="8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9"/>
      <c r="B505" s="2"/>
      <c r="C505" s="9"/>
      <c r="D505" s="9"/>
      <c r="E505" s="6"/>
      <c r="F505" s="7"/>
      <c r="G505" s="8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9"/>
      <c r="B506" s="2"/>
      <c r="C506" s="9"/>
      <c r="D506" s="9"/>
      <c r="E506" s="6"/>
      <c r="F506" s="7"/>
      <c r="G506" s="8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9"/>
      <c r="B507" s="2"/>
      <c r="C507" s="9"/>
      <c r="D507" s="9"/>
      <c r="E507" s="6"/>
      <c r="F507" s="7"/>
      <c r="G507" s="8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9"/>
      <c r="B508" s="2"/>
      <c r="C508" s="9"/>
      <c r="D508" s="9"/>
      <c r="E508" s="6"/>
      <c r="F508" s="7"/>
      <c r="G508" s="8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9"/>
      <c r="B509" s="2"/>
      <c r="C509" s="9"/>
      <c r="D509" s="9"/>
      <c r="E509" s="6"/>
      <c r="F509" s="7"/>
      <c r="G509" s="8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9"/>
      <c r="B510" s="2"/>
      <c r="C510" s="9"/>
      <c r="D510" s="9"/>
      <c r="E510" s="6"/>
      <c r="F510" s="7"/>
      <c r="G510" s="8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9"/>
      <c r="B511" s="2"/>
      <c r="C511" s="9"/>
      <c r="D511" s="9"/>
      <c r="E511" s="6"/>
      <c r="F511" s="7"/>
      <c r="G511" s="8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9"/>
      <c r="B512" s="2"/>
      <c r="C512" s="9"/>
      <c r="D512" s="9"/>
      <c r="E512" s="6"/>
      <c r="F512" s="7"/>
      <c r="G512" s="8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9"/>
      <c r="B513" s="2"/>
      <c r="C513" s="9"/>
      <c r="D513" s="9"/>
      <c r="E513" s="6"/>
      <c r="F513" s="7"/>
      <c r="G513" s="8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9"/>
      <c r="B514" s="2"/>
      <c r="C514" s="9"/>
      <c r="D514" s="9"/>
      <c r="E514" s="6"/>
      <c r="F514" s="7"/>
      <c r="G514" s="8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9"/>
      <c r="B515" s="2"/>
      <c r="C515" s="9"/>
      <c r="D515" s="9"/>
      <c r="E515" s="6"/>
      <c r="F515" s="7"/>
      <c r="G515" s="8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9"/>
      <c r="B516" s="2"/>
      <c r="C516" s="9"/>
      <c r="D516" s="9"/>
      <c r="E516" s="6"/>
      <c r="F516" s="7"/>
      <c r="G516" s="8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9"/>
      <c r="B517" s="2"/>
      <c r="C517" s="9"/>
      <c r="D517" s="9"/>
      <c r="E517" s="6"/>
      <c r="F517" s="7"/>
      <c r="G517" s="8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9"/>
      <c r="B518" s="2"/>
      <c r="C518" s="9"/>
      <c r="D518" s="9"/>
      <c r="E518" s="6"/>
      <c r="F518" s="7"/>
      <c r="G518" s="8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9"/>
      <c r="B519" s="2"/>
      <c r="C519" s="9"/>
      <c r="D519" s="9"/>
      <c r="E519" s="6"/>
      <c r="F519" s="7"/>
      <c r="G519" s="8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9"/>
      <c r="B520" s="2"/>
      <c r="C520" s="9"/>
      <c r="D520" s="9"/>
      <c r="E520" s="6"/>
      <c r="F520" s="7"/>
      <c r="G520" s="8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9"/>
      <c r="B521" s="2"/>
      <c r="C521" s="9"/>
      <c r="D521" s="9"/>
      <c r="E521" s="6"/>
      <c r="F521" s="7"/>
      <c r="G521" s="8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9"/>
      <c r="B522" s="2"/>
      <c r="C522" s="9"/>
      <c r="D522" s="9"/>
      <c r="E522" s="6"/>
      <c r="F522" s="7"/>
      <c r="G522" s="8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9"/>
      <c r="B523" s="2"/>
      <c r="C523" s="9"/>
      <c r="D523" s="9"/>
      <c r="E523" s="6"/>
      <c r="F523" s="7"/>
      <c r="G523" s="8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9"/>
      <c r="B524" s="2"/>
      <c r="C524" s="9"/>
      <c r="D524" s="9"/>
      <c r="E524" s="6"/>
      <c r="F524" s="7"/>
      <c r="G524" s="8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9"/>
      <c r="B525" s="2"/>
      <c r="C525" s="9"/>
      <c r="D525" s="9"/>
      <c r="E525" s="6"/>
      <c r="F525" s="7"/>
      <c r="G525" s="8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9"/>
      <c r="B526" s="2"/>
      <c r="C526" s="9"/>
      <c r="D526" s="9"/>
      <c r="E526" s="6"/>
      <c r="F526" s="7"/>
      <c r="G526" s="8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9"/>
      <c r="B527" s="2"/>
      <c r="C527" s="9"/>
      <c r="D527" s="9"/>
      <c r="E527" s="6"/>
      <c r="F527" s="7"/>
      <c r="G527" s="8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9"/>
      <c r="B528" s="2"/>
      <c r="C528" s="9"/>
      <c r="D528" s="9"/>
      <c r="E528" s="6"/>
      <c r="F528" s="7"/>
      <c r="G528" s="8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9"/>
      <c r="B529" s="2"/>
      <c r="C529" s="9"/>
      <c r="D529" s="9"/>
      <c r="E529" s="6"/>
      <c r="F529" s="7"/>
      <c r="G529" s="8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9"/>
      <c r="B530" s="2"/>
      <c r="C530" s="9"/>
      <c r="D530" s="9"/>
      <c r="E530" s="6"/>
      <c r="F530" s="7"/>
      <c r="G530" s="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9"/>
      <c r="B531" s="2"/>
      <c r="C531" s="9"/>
      <c r="D531" s="9"/>
      <c r="E531" s="6"/>
      <c r="F531" s="7"/>
      <c r="G531" s="8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9"/>
      <c r="B532" s="2"/>
      <c r="C532" s="9"/>
      <c r="D532" s="9"/>
      <c r="E532" s="6"/>
      <c r="F532" s="7"/>
      <c r="G532" s="8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9"/>
      <c r="B533" s="2"/>
      <c r="C533" s="9"/>
      <c r="D533" s="9"/>
      <c r="E533" s="6"/>
      <c r="F533" s="7"/>
      <c r="G533" s="8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9"/>
      <c r="B534" s="2"/>
      <c r="C534" s="9"/>
      <c r="D534" s="9"/>
      <c r="E534" s="6"/>
      <c r="F534" s="7"/>
      <c r="G534" s="8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9"/>
      <c r="B535" s="2"/>
      <c r="C535" s="9"/>
      <c r="D535" s="9"/>
      <c r="E535" s="6"/>
      <c r="F535" s="7"/>
      <c r="G535" s="8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9"/>
      <c r="B536" s="2"/>
      <c r="C536" s="9"/>
      <c r="D536" s="9"/>
      <c r="E536" s="6"/>
      <c r="F536" s="7"/>
      <c r="G536" s="8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9"/>
      <c r="B537" s="2"/>
      <c r="C537" s="9"/>
      <c r="D537" s="9"/>
      <c r="E537" s="6"/>
      <c r="F537" s="7"/>
      <c r="G537" s="8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9"/>
      <c r="B538" s="2"/>
      <c r="C538" s="9"/>
      <c r="D538" s="9"/>
      <c r="E538" s="6"/>
      <c r="F538" s="7"/>
      <c r="G538" s="8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9"/>
      <c r="B539" s="2"/>
      <c r="C539" s="9"/>
      <c r="D539" s="9"/>
      <c r="E539" s="6"/>
      <c r="F539" s="7"/>
      <c r="G539" s="8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9"/>
      <c r="B540" s="2"/>
      <c r="C540" s="9"/>
      <c r="D540" s="9"/>
      <c r="E540" s="6"/>
      <c r="F540" s="7"/>
      <c r="G540" s="8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9"/>
      <c r="B541" s="2"/>
      <c r="C541" s="9"/>
      <c r="D541" s="9"/>
      <c r="E541" s="6"/>
      <c r="F541" s="7"/>
      <c r="G541" s="8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9"/>
      <c r="B542" s="2"/>
      <c r="C542" s="9"/>
      <c r="D542" s="9"/>
      <c r="E542" s="6"/>
      <c r="F542" s="7"/>
      <c r="G542" s="8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9"/>
      <c r="B543" s="2"/>
      <c r="C543" s="9"/>
      <c r="D543" s="9"/>
      <c r="E543" s="6"/>
      <c r="F543" s="7"/>
      <c r="G543" s="8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9"/>
      <c r="B544" s="2"/>
      <c r="C544" s="9"/>
      <c r="D544" s="9"/>
      <c r="E544" s="6"/>
      <c r="F544" s="7"/>
      <c r="G544" s="8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9"/>
      <c r="B545" s="2"/>
      <c r="C545" s="9"/>
      <c r="D545" s="9"/>
      <c r="E545" s="6"/>
      <c r="F545" s="7"/>
      <c r="G545" s="8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9"/>
      <c r="B546" s="2"/>
      <c r="C546" s="9"/>
      <c r="D546" s="9"/>
      <c r="E546" s="6"/>
      <c r="F546" s="7"/>
      <c r="G546" s="8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9"/>
      <c r="B547" s="2"/>
      <c r="C547" s="9"/>
      <c r="D547" s="9"/>
      <c r="E547" s="6"/>
      <c r="F547" s="7"/>
      <c r="G547" s="8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9"/>
      <c r="B548" s="2"/>
      <c r="C548" s="9"/>
      <c r="D548" s="9"/>
      <c r="E548" s="6"/>
      <c r="F548" s="7"/>
      <c r="G548" s="8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9"/>
      <c r="B549" s="2"/>
      <c r="C549" s="9"/>
      <c r="D549" s="9"/>
      <c r="E549" s="6"/>
      <c r="F549" s="7"/>
      <c r="G549" s="8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9"/>
      <c r="B550" s="2"/>
      <c r="C550" s="9"/>
      <c r="D550" s="9"/>
      <c r="E550" s="6"/>
      <c r="F550" s="7"/>
      <c r="G550" s="8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9"/>
      <c r="B551" s="2"/>
      <c r="C551" s="9"/>
      <c r="D551" s="9"/>
      <c r="E551" s="6"/>
      <c r="F551" s="7"/>
      <c r="G551" s="8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9"/>
      <c r="B552" s="2"/>
      <c r="C552" s="9"/>
      <c r="D552" s="9"/>
      <c r="E552" s="6"/>
      <c r="F552" s="7"/>
      <c r="G552" s="8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9"/>
      <c r="B553" s="2"/>
      <c r="C553" s="9"/>
      <c r="D553" s="9"/>
      <c r="E553" s="6"/>
      <c r="F553" s="7"/>
      <c r="G553" s="8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9"/>
      <c r="B554" s="2"/>
      <c r="C554" s="9"/>
      <c r="D554" s="9"/>
      <c r="E554" s="6"/>
      <c r="F554" s="7"/>
      <c r="G554" s="8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9"/>
      <c r="B555" s="2"/>
      <c r="C555" s="9"/>
      <c r="D555" s="9"/>
      <c r="E555" s="6"/>
      <c r="F555" s="7"/>
      <c r="G555" s="8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9"/>
      <c r="B556" s="2"/>
      <c r="C556" s="9"/>
      <c r="D556" s="9"/>
      <c r="E556" s="6"/>
      <c r="F556" s="7"/>
      <c r="G556" s="8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9"/>
      <c r="B557" s="2"/>
      <c r="C557" s="9"/>
      <c r="D557" s="9"/>
      <c r="E557" s="6"/>
      <c r="F557" s="7"/>
      <c r="G557" s="8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9"/>
      <c r="B558" s="2"/>
      <c r="C558" s="9"/>
      <c r="D558" s="9"/>
      <c r="E558" s="6"/>
      <c r="F558" s="7"/>
      <c r="G558" s="8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9"/>
      <c r="B559" s="2"/>
      <c r="C559" s="9"/>
      <c r="D559" s="9"/>
      <c r="E559" s="6"/>
      <c r="F559" s="7"/>
      <c r="G559" s="8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9"/>
      <c r="B560" s="2"/>
      <c r="C560" s="9"/>
      <c r="D560" s="9"/>
      <c r="E560" s="6"/>
      <c r="F560" s="7"/>
      <c r="G560" s="8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9"/>
      <c r="B561" s="2"/>
      <c r="C561" s="9"/>
      <c r="D561" s="9"/>
      <c r="E561" s="6"/>
      <c r="F561" s="7"/>
      <c r="G561" s="8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9"/>
      <c r="B562" s="2"/>
      <c r="C562" s="9"/>
      <c r="D562" s="9"/>
      <c r="E562" s="6"/>
      <c r="F562" s="7"/>
      <c r="G562" s="8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9"/>
      <c r="B563" s="2"/>
      <c r="C563" s="9"/>
      <c r="D563" s="9"/>
      <c r="E563" s="6"/>
      <c r="F563" s="7"/>
      <c r="G563" s="8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9"/>
      <c r="B564" s="2"/>
      <c r="C564" s="9"/>
      <c r="D564" s="9"/>
      <c r="E564" s="6"/>
      <c r="F564" s="7"/>
      <c r="G564" s="8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9"/>
      <c r="B565" s="2"/>
      <c r="C565" s="9"/>
      <c r="D565" s="9"/>
      <c r="E565" s="6"/>
      <c r="F565" s="7"/>
      <c r="G565" s="8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9"/>
      <c r="B566" s="2"/>
      <c r="C566" s="9"/>
      <c r="D566" s="9"/>
      <c r="E566" s="6"/>
      <c r="F566" s="7"/>
      <c r="G566" s="8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9"/>
      <c r="B567" s="2"/>
      <c r="C567" s="9"/>
      <c r="D567" s="9"/>
      <c r="E567" s="6"/>
      <c r="F567" s="7"/>
      <c r="G567" s="8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9"/>
      <c r="B568" s="2"/>
      <c r="C568" s="9"/>
      <c r="D568" s="9"/>
      <c r="E568" s="6"/>
      <c r="F568" s="7"/>
      <c r="G568" s="8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9"/>
      <c r="B569" s="2"/>
      <c r="C569" s="9"/>
      <c r="D569" s="9"/>
      <c r="E569" s="6"/>
      <c r="F569" s="7"/>
      <c r="G569" s="8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9"/>
      <c r="B570" s="2"/>
      <c r="C570" s="9"/>
      <c r="D570" s="9"/>
      <c r="E570" s="6"/>
      <c r="F570" s="7"/>
      <c r="G570" s="8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9"/>
      <c r="B571" s="2"/>
      <c r="C571" s="9"/>
      <c r="D571" s="9"/>
      <c r="E571" s="6"/>
      <c r="F571" s="7"/>
      <c r="G571" s="8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9"/>
      <c r="B572" s="2"/>
      <c r="C572" s="9"/>
      <c r="D572" s="9"/>
      <c r="E572" s="6"/>
      <c r="F572" s="7"/>
      <c r="G572" s="8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9"/>
      <c r="B573" s="2"/>
      <c r="C573" s="9"/>
      <c r="D573" s="9"/>
      <c r="E573" s="6"/>
      <c r="F573" s="7"/>
      <c r="G573" s="8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9"/>
      <c r="B574" s="2"/>
      <c r="C574" s="9"/>
      <c r="D574" s="9"/>
      <c r="E574" s="6"/>
      <c r="F574" s="7"/>
      <c r="G574" s="8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9"/>
      <c r="B575" s="2"/>
      <c r="C575" s="9"/>
      <c r="D575" s="9"/>
      <c r="E575" s="6"/>
      <c r="F575" s="7"/>
      <c r="G575" s="8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9"/>
      <c r="B576" s="2"/>
      <c r="C576" s="9"/>
      <c r="D576" s="9"/>
      <c r="E576" s="6"/>
      <c r="F576" s="7"/>
      <c r="G576" s="8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9"/>
      <c r="B577" s="2"/>
      <c r="C577" s="9"/>
      <c r="D577" s="9"/>
      <c r="E577" s="6"/>
      <c r="F577" s="7"/>
      <c r="G577" s="8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9"/>
      <c r="B578" s="2"/>
      <c r="C578" s="9"/>
      <c r="D578" s="9"/>
      <c r="E578" s="6"/>
      <c r="F578" s="7"/>
      <c r="G578" s="8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9"/>
      <c r="B579" s="2"/>
      <c r="C579" s="9"/>
      <c r="D579" s="9"/>
      <c r="E579" s="6"/>
      <c r="F579" s="7"/>
      <c r="G579" s="8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9"/>
      <c r="B580" s="2"/>
      <c r="C580" s="9"/>
      <c r="D580" s="9"/>
      <c r="E580" s="6"/>
      <c r="F580" s="7"/>
      <c r="G580" s="8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9"/>
      <c r="B581" s="2"/>
      <c r="C581" s="9"/>
      <c r="D581" s="9"/>
      <c r="E581" s="6"/>
      <c r="F581" s="7"/>
      <c r="G581" s="8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9"/>
      <c r="B582" s="2"/>
      <c r="C582" s="9"/>
      <c r="D582" s="9"/>
      <c r="E582" s="6"/>
      <c r="F582" s="7"/>
      <c r="G582" s="8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9"/>
      <c r="B583" s="2"/>
      <c r="C583" s="9"/>
      <c r="D583" s="9"/>
      <c r="E583" s="6"/>
      <c r="F583" s="7"/>
      <c r="G583" s="8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9"/>
      <c r="B584" s="2"/>
      <c r="C584" s="9"/>
      <c r="D584" s="9"/>
      <c r="E584" s="6"/>
      <c r="F584" s="7"/>
      <c r="G584" s="8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9"/>
      <c r="B585" s="2"/>
      <c r="C585" s="9"/>
      <c r="D585" s="9"/>
      <c r="E585" s="6"/>
      <c r="F585" s="7"/>
      <c r="G585" s="8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9"/>
      <c r="B586" s="2"/>
      <c r="C586" s="9"/>
      <c r="D586" s="9"/>
      <c r="E586" s="6"/>
      <c r="F586" s="7"/>
      <c r="G586" s="8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9"/>
      <c r="B587" s="2"/>
      <c r="C587" s="9"/>
      <c r="D587" s="9"/>
      <c r="E587" s="6"/>
      <c r="F587" s="7"/>
      <c r="G587" s="8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9"/>
      <c r="B588" s="2"/>
      <c r="C588" s="9"/>
      <c r="D588" s="9"/>
      <c r="E588" s="6"/>
      <c r="F588" s="7"/>
      <c r="G588" s="8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9"/>
      <c r="B589" s="2"/>
      <c r="C589" s="9"/>
      <c r="D589" s="9"/>
      <c r="E589" s="6"/>
      <c r="F589" s="7"/>
      <c r="G589" s="8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9"/>
      <c r="B590" s="2"/>
      <c r="C590" s="9"/>
      <c r="D590" s="9"/>
      <c r="E590" s="6"/>
      <c r="F590" s="7"/>
      <c r="G590" s="8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9"/>
      <c r="B591" s="2"/>
      <c r="C591" s="9"/>
      <c r="D591" s="9"/>
      <c r="E591" s="6"/>
      <c r="F591" s="7"/>
      <c r="G591" s="8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9"/>
      <c r="B592" s="2"/>
      <c r="C592" s="9"/>
      <c r="D592" s="9"/>
      <c r="E592" s="6"/>
      <c r="F592" s="7"/>
      <c r="G592" s="8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9"/>
      <c r="B593" s="2"/>
      <c r="C593" s="9"/>
      <c r="D593" s="9"/>
      <c r="E593" s="6"/>
      <c r="F593" s="7"/>
      <c r="G593" s="8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9"/>
      <c r="B594" s="2"/>
      <c r="C594" s="9"/>
      <c r="D594" s="9"/>
      <c r="E594" s="6"/>
      <c r="F594" s="7"/>
      <c r="G594" s="8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9"/>
      <c r="B595" s="2"/>
      <c r="C595" s="9"/>
      <c r="D595" s="9"/>
      <c r="E595" s="6"/>
      <c r="F595" s="7"/>
      <c r="G595" s="8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9"/>
      <c r="B596" s="2"/>
      <c r="C596" s="9"/>
      <c r="D596" s="9"/>
      <c r="E596" s="6"/>
      <c r="F596" s="7"/>
      <c r="G596" s="8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9"/>
      <c r="B597" s="2"/>
      <c r="C597" s="9"/>
      <c r="D597" s="9"/>
      <c r="E597" s="6"/>
      <c r="F597" s="7"/>
      <c r="G597" s="8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9"/>
      <c r="B598" s="2"/>
      <c r="C598" s="9"/>
      <c r="D598" s="9"/>
      <c r="E598" s="6"/>
      <c r="F598" s="7"/>
      <c r="G598" s="8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9"/>
      <c r="B599" s="2"/>
      <c r="C599" s="9"/>
      <c r="D599" s="9"/>
      <c r="E599" s="6"/>
      <c r="F599" s="7"/>
      <c r="G599" s="8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9"/>
      <c r="B600" s="2"/>
      <c r="C600" s="9"/>
      <c r="D600" s="9"/>
      <c r="E600" s="6"/>
      <c r="F600" s="7"/>
      <c r="G600" s="8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9"/>
      <c r="B601" s="2"/>
      <c r="C601" s="9"/>
      <c r="D601" s="9"/>
      <c r="E601" s="6"/>
      <c r="F601" s="7"/>
      <c r="G601" s="8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9"/>
      <c r="B602" s="2"/>
      <c r="C602" s="9"/>
      <c r="D602" s="9"/>
      <c r="E602" s="6"/>
      <c r="F602" s="7"/>
      <c r="G602" s="8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9"/>
      <c r="B603" s="2"/>
      <c r="C603" s="9"/>
      <c r="D603" s="9"/>
      <c r="E603" s="6"/>
      <c r="F603" s="7"/>
      <c r="G603" s="8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9"/>
      <c r="B604" s="2"/>
      <c r="C604" s="9"/>
      <c r="D604" s="9"/>
      <c r="E604" s="6"/>
      <c r="F604" s="7"/>
      <c r="G604" s="8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9"/>
      <c r="B605" s="2"/>
      <c r="C605" s="9"/>
      <c r="D605" s="9"/>
      <c r="E605" s="6"/>
      <c r="F605" s="7"/>
      <c r="G605" s="8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9"/>
      <c r="B606" s="2"/>
      <c r="C606" s="9"/>
      <c r="D606" s="9"/>
      <c r="E606" s="6"/>
      <c r="F606" s="7"/>
      <c r="G606" s="8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9"/>
      <c r="B607" s="2"/>
      <c r="C607" s="9"/>
      <c r="D607" s="9"/>
      <c r="E607" s="6"/>
      <c r="F607" s="7"/>
      <c r="G607" s="8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9"/>
      <c r="B608" s="2"/>
      <c r="C608" s="9"/>
      <c r="D608" s="9"/>
      <c r="E608" s="6"/>
      <c r="F608" s="7"/>
      <c r="G608" s="8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9"/>
      <c r="B609" s="2"/>
      <c r="C609" s="9"/>
      <c r="D609" s="9"/>
      <c r="E609" s="6"/>
      <c r="F609" s="7"/>
      <c r="G609" s="8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9"/>
      <c r="B610" s="2"/>
      <c r="C610" s="9"/>
      <c r="D610" s="9"/>
      <c r="E610" s="6"/>
      <c r="F610" s="7"/>
      <c r="G610" s="8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9"/>
      <c r="B611" s="2"/>
      <c r="C611" s="9"/>
      <c r="D611" s="9"/>
      <c r="E611" s="6"/>
      <c r="F611" s="7"/>
      <c r="G611" s="8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9"/>
      <c r="B612" s="2"/>
      <c r="C612" s="9"/>
      <c r="D612" s="9"/>
      <c r="E612" s="6"/>
      <c r="F612" s="7"/>
      <c r="G612" s="8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9"/>
      <c r="B613" s="2"/>
      <c r="C613" s="9"/>
      <c r="D613" s="9"/>
      <c r="E613" s="6"/>
      <c r="F613" s="7"/>
      <c r="G613" s="8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9"/>
      <c r="B614" s="2"/>
      <c r="C614" s="9"/>
      <c r="D614" s="9"/>
      <c r="E614" s="6"/>
      <c r="F614" s="7"/>
      <c r="G614" s="8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9"/>
      <c r="B615" s="2"/>
      <c r="C615" s="9"/>
      <c r="D615" s="9"/>
      <c r="E615" s="6"/>
      <c r="F615" s="7"/>
      <c r="G615" s="8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9"/>
      <c r="B616" s="2"/>
      <c r="C616" s="9"/>
      <c r="D616" s="9"/>
      <c r="E616" s="6"/>
      <c r="F616" s="7"/>
      <c r="G616" s="8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9"/>
      <c r="B617" s="2"/>
      <c r="C617" s="9"/>
      <c r="D617" s="9"/>
      <c r="E617" s="6"/>
      <c r="F617" s="7"/>
      <c r="G617" s="8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9"/>
      <c r="B618" s="2"/>
      <c r="C618" s="9"/>
      <c r="D618" s="9"/>
      <c r="E618" s="6"/>
      <c r="F618" s="7"/>
      <c r="G618" s="8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9"/>
      <c r="B619" s="2"/>
      <c r="C619" s="9"/>
      <c r="D619" s="9"/>
      <c r="E619" s="6"/>
      <c r="F619" s="7"/>
      <c r="G619" s="8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9"/>
      <c r="B620" s="2"/>
      <c r="C620" s="9"/>
      <c r="D620" s="9"/>
      <c r="E620" s="6"/>
      <c r="F620" s="7"/>
      <c r="G620" s="8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9"/>
      <c r="B621" s="2"/>
      <c r="C621" s="9"/>
      <c r="D621" s="9"/>
      <c r="E621" s="6"/>
      <c r="F621" s="7"/>
      <c r="G621" s="8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9"/>
      <c r="B622" s="2"/>
      <c r="C622" s="9"/>
      <c r="D622" s="9"/>
      <c r="E622" s="6"/>
      <c r="F622" s="7"/>
      <c r="G622" s="8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9"/>
      <c r="B623" s="2"/>
      <c r="C623" s="9"/>
      <c r="D623" s="9"/>
      <c r="E623" s="6"/>
      <c r="F623" s="7"/>
      <c r="G623" s="8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9"/>
      <c r="B624" s="2"/>
      <c r="C624" s="9"/>
      <c r="D624" s="9"/>
      <c r="E624" s="6"/>
      <c r="F624" s="7"/>
      <c r="G624" s="8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9"/>
      <c r="B625" s="2"/>
      <c r="C625" s="9"/>
      <c r="D625" s="9"/>
      <c r="E625" s="6"/>
      <c r="F625" s="7"/>
      <c r="G625" s="8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9"/>
      <c r="B626" s="2"/>
      <c r="C626" s="9"/>
      <c r="D626" s="9"/>
      <c r="E626" s="6"/>
      <c r="F626" s="7"/>
      <c r="G626" s="8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9"/>
      <c r="B627" s="2"/>
      <c r="C627" s="9"/>
      <c r="D627" s="9"/>
      <c r="E627" s="6"/>
      <c r="F627" s="7"/>
      <c r="G627" s="8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9"/>
      <c r="B628" s="2"/>
      <c r="C628" s="9"/>
      <c r="D628" s="9"/>
      <c r="E628" s="6"/>
      <c r="F628" s="7"/>
      <c r="G628" s="8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9"/>
      <c r="B629" s="2"/>
      <c r="C629" s="9"/>
      <c r="D629" s="9"/>
      <c r="E629" s="6"/>
      <c r="F629" s="7"/>
      <c r="G629" s="8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9"/>
      <c r="B630" s="2"/>
      <c r="C630" s="9"/>
      <c r="D630" s="9"/>
      <c r="E630" s="6"/>
      <c r="F630" s="7"/>
      <c r="G630" s="8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9"/>
      <c r="B631" s="2"/>
      <c r="C631" s="9"/>
      <c r="D631" s="9"/>
      <c r="E631" s="6"/>
      <c r="F631" s="7"/>
      <c r="G631" s="8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9"/>
      <c r="B632" s="2"/>
      <c r="C632" s="9"/>
      <c r="D632" s="9"/>
      <c r="E632" s="6"/>
      <c r="F632" s="7"/>
      <c r="G632" s="8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9"/>
      <c r="B633" s="2"/>
      <c r="C633" s="9"/>
      <c r="D633" s="9"/>
      <c r="E633" s="6"/>
      <c r="F633" s="7"/>
      <c r="G633" s="8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9"/>
      <c r="B634" s="2"/>
      <c r="C634" s="9"/>
      <c r="D634" s="9"/>
      <c r="E634" s="6"/>
      <c r="F634" s="7"/>
      <c r="G634" s="8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9"/>
      <c r="B635" s="2"/>
      <c r="C635" s="9"/>
      <c r="D635" s="9"/>
      <c r="E635" s="6"/>
      <c r="F635" s="7"/>
      <c r="G635" s="8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9"/>
      <c r="B636" s="2"/>
      <c r="C636" s="9"/>
      <c r="D636" s="9"/>
      <c r="E636" s="6"/>
      <c r="F636" s="7"/>
      <c r="G636" s="8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9"/>
      <c r="B637" s="2"/>
      <c r="C637" s="9"/>
      <c r="D637" s="9"/>
      <c r="E637" s="6"/>
      <c r="F637" s="7"/>
      <c r="G637" s="8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9"/>
      <c r="B638" s="2"/>
      <c r="C638" s="9"/>
      <c r="D638" s="9"/>
      <c r="E638" s="6"/>
      <c r="F638" s="7"/>
      <c r="G638" s="8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9"/>
      <c r="B639" s="2"/>
      <c r="C639" s="9"/>
      <c r="D639" s="9"/>
      <c r="E639" s="6"/>
      <c r="F639" s="7"/>
      <c r="G639" s="8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9"/>
      <c r="B640" s="2"/>
      <c r="C640" s="9"/>
      <c r="D640" s="9"/>
      <c r="E640" s="6"/>
      <c r="F640" s="7"/>
      <c r="G640" s="8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9"/>
      <c r="B641" s="2"/>
      <c r="C641" s="9"/>
      <c r="D641" s="9"/>
      <c r="E641" s="6"/>
      <c r="F641" s="7"/>
      <c r="G641" s="8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9"/>
      <c r="B642" s="2"/>
      <c r="C642" s="9"/>
      <c r="D642" s="9"/>
      <c r="E642" s="6"/>
      <c r="F642" s="7"/>
      <c r="G642" s="8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9"/>
      <c r="B643" s="2"/>
      <c r="C643" s="9"/>
      <c r="D643" s="9"/>
      <c r="E643" s="6"/>
      <c r="F643" s="7"/>
      <c r="G643" s="8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9"/>
      <c r="B644" s="2"/>
      <c r="C644" s="9"/>
      <c r="D644" s="9"/>
      <c r="E644" s="6"/>
      <c r="F644" s="7"/>
      <c r="G644" s="8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9"/>
      <c r="B645" s="2"/>
      <c r="C645" s="9"/>
      <c r="D645" s="9"/>
      <c r="E645" s="6"/>
      <c r="F645" s="7"/>
      <c r="G645" s="8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9"/>
      <c r="B646" s="2"/>
      <c r="C646" s="9"/>
      <c r="D646" s="9"/>
      <c r="E646" s="6"/>
      <c r="F646" s="7"/>
      <c r="G646" s="8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9"/>
      <c r="B647" s="2"/>
      <c r="C647" s="9"/>
      <c r="D647" s="9"/>
      <c r="E647" s="6"/>
      <c r="F647" s="7"/>
      <c r="G647" s="8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9"/>
      <c r="B648" s="2"/>
      <c r="C648" s="9"/>
      <c r="D648" s="9"/>
      <c r="E648" s="6"/>
      <c r="F648" s="7"/>
      <c r="G648" s="8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9"/>
      <c r="B649" s="2"/>
      <c r="C649" s="9"/>
      <c r="D649" s="9"/>
      <c r="E649" s="6"/>
      <c r="F649" s="7"/>
      <c r="G649" s="8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9"/>
      <c r="B650" s="2"/>
      <c r="C650" s="9"/>
      <c r="D650" s="9"/>
      <c r="E650" s="6"/>
      <c r="F650" s="7"/>
      <c r="G650" s="8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9"/>
      <c r="B651" s="2"/>
      <c r="C651" s="9"/>
      <c r="D651" s="9"/>
      <c r="E651" s="6"/>
      <c r="F651" s="7"/>
      <c r="G651" s="8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9"/>
      <c r="B652" s="2"/>
      <c r="C652" s="9"/>
      <c r="D652" s="9"/>
      <c r="E652" s="6"/>
      <c r="F652" s="7"/>
      <c r="G652" s="8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9"/>
      <c r="B653" s="2"/>
      <c r="C653" s="9"/>
      <c r="D653" s="9"/>
      <c r="E653" s="6"/>
      <c r="F653" s="7"/>
      <c r="G653" s="8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9"/>
      <c r="B654" s="2"/>
      <c r="C654" s="9"/>
      <c r="D654" s="9"/>
      <c r="E654" s="6"/>
      <c r="F654" s="7"/>
      <c r="G654" s="8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9"/>
      <c r="B655" s="2"/>
      <c r="C655" s="9"/>
      <c r="D655" s="9"/>
      <c r="E655" s="6"/>
      <c r="F655" s="7"/>
      <c r="G655" s="8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9"/>
      <c r="B656" s="2"/>
      <c r="C656" s="9"/>
      <c r="D656" s="9"/>
      <c r="E656" s="6"/>
      <c r="F656" s="7"/>
      <c r="G656" s="8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9"/>
      <c r="B657" s="2"/>
      <c r="C657" s="9"/>
      <c r="D657" s="9"/>
      <c r="E657" s="6"/>
      <c r="F657" s="7"/>
      <c r="G657" s="8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9"/>
      <c r="B658" s="2"/>
      <c r="C658" s="9"/>
      <c r="D658" s="9"/>
      <c r="E658" s="6"/>
      <c r="F658" s="7"/>
      <c r="G658" s="8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9"/>
      <c r="B659" s="2"/>
      <c r="C659" s="9"/>
      <c r="D659" s="9"/>
      <c r="E659" s="6"/>
      <c r="F659" s="7"/>
      <c r="G659" s="8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9"/>
      <c r="B660" s="2"/>
      <c r="C660" s="9"/>
      <c r="D660" s="9"/>
      <c r="E660" s="6"/>
      <c r="F660" s="7"/>
      <c r="G660" s="8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9"/>
      <c r="B661" s="2"/>
      <c r="C661" s="9"/>
      <c r="D661" s="9"/>
      <c r="E661" s="6"/>
      <c r="F661" s="7"/>
      <c r="G661" s="8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9"/>
      <c r="B662" s="2"/>
      <c r="C662" s="9"/>
      <c r="D662" s="9"/>
      <c r="E662" s="6"/>
      <c r="F662" s="7"/>
      <c r="G662" s="8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9"/>
      <c r="B663" s="2"/>
      <c r="C663" s="9"/>
      <c r="D663" s="9"/>
      <c r="E663" s="6"/>
      <c r="F663" s="7"/>
      <c r="G663" s="8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9"/>
      <c r="B664" s="2"/>
      <c r="C664" s="9"/>
      <c r="D664" s="9"/>
      <c r="E664" s="6"/>
      <c r="F664" s="7"/>
      <c r="G664" s="8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9"/>
      <c r="B665" s="2"/>
      <c r="C665" s="9"/>
      <c r="D665" s="9"/>
      <c r="E665" s="6"/>
      <c r="F665" s="7"/>
      <c r="G665" s="8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9"/>
      <c r="B666" s="2"/>
      <c r="C666" s="9"/>
      <c r="D666" s="9"/>
      <c r="E666" s="6"/>
      <c r="F666" s="7"/>
      <c r="G666" s="8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9"/>
      <c r="B667" s="2"/>
      <c r="C667" s="9"/>
      <c r="D667" s="9"/>
      <c r="E667" s="6"/>
      <c r="F667" s="7"/>
      <c r="G667" s="8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9"/>
      <c r="B668" s="2"/>
      <c r="C668" s="9"/>
      <c r="D668" s="9"/>
      <c r="E668" s="6"/>
      <c r="F668" s="7"/>
      <c r="G668" s="8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9"/>
      <c r="B669" s="2"/>
      <c r="C669" s="9"/>
      <c r="D669" s="9"/>
      <c r="E669" s="6"/>
      <c r="F669" s="7"/>
      <c r="G669" s="8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9"/>
      <c r="B670" s="2"/>
      <c r="C670" s="9"/>
      <c r="D670" s="9"/>
      <c r="E670" s="6"/>
      <c r="F670" s="7"/>
      <c r="G670" s="8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9"/>
      <c r="B671" s="2"/>
      <c r="C671" s="9"/>
      <c r="D671" s="9"/>
      <c r="E671" s="6"/>
      <c r="F671" s="7"/>
      <c r="G671" s="8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9"/>
      <c r="B672" s="2"/>
      <c r="C672" s="9"/>
      <c r="D672" s="9"/>
      <c r="E672" s="6"/>
      <c r="F672" s="7"/>
      <c r="G672" s="8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9"/>
      <c r="B673" s="2"/>
      <c r="C673" s="9"/>
      <c r="D673" s="9"/>
      <c r="E673" s="6"/>
      <c r="F673" s="7"/>
      <c r="G673" s="8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9"/>
      <c r="B674" s="2"/>
      <c r="C674" s="9"/>
      <c r="D674" s="9"/>
      <c r="E674" s="6"/>
      <c r="F674" s="7"/>
      <c r="G674" s="8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9"/>
      <c r="B675" s="2"/>
      <c r="C675" s="9"/>
      <c r="D675" s="9"/>
      <c r="E675" s="6"/>
      <c r="F675" s="7"/>
      <c r="G675" s="8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9"/>
      <c r="B676" s="2"/>
      <c r="C676" s="9"/>
      <c r="D676" s="9"/>
      <c r="E676" s="6"/>
      <c r="F676" s="7"/>
      <c r="G676" s="8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9"/>
      <c r="B677" s="2"/>
      <c r="C677" s="9"/>
      <c r="D677" s="9"/>
      <c r="E677" s="6"/>
      <c r="F677" s="7"/>
      <c r="G677" s="8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9"/>
      <c r="B678" s="2"/>
      <c r="C678" s="9"/>
      <c r="D678" s="9"/>
      <c r="E678" s="6"/>
      <c r="F678" s="7"/>
      <c r="G678" s="8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9"/>
      <c r="B679" s="2"/>
      <c r="C679" s="9"/>
      <c r="D679" s="9"/>
      <c r="E679" s="6"/>
      <c r="F679" s="7"/>
      <c r="G679" s="8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9"/>
      <c r="B680" s="2"/>
      <c r="C680" s="9"/>
      <c r="D680" s="9"/>
      <c r="E680" s="6"/>
      <c r="F680" s="7"/>
      <c r="G680" s="8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9"/>
      <c r="B681" s="2"/>
      <c r="C681" s="9"/>
      <c r="D681" s="9"/>
      <c r="E681" s="6"/>
      <c r="F681" s="7"/>
      <c r="G681" s="8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9"/>
      <c r="B682" s="2"/>
      <c r="C682" s="9"/>
      <c r="D682" s="9"/>
      <c r="E682" s="6"/>
      <c r="F682" s="7"/>
      <c r="G682" s="8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9"/>
      <c r="B683" s="2"/>
      <c r="C683" s="9"/>
      <c r="D683" s="9"/>
      <c r="E683" s="6"/>
      <c r="F683" s="7"/>
      <c r="G683" s="8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9"/>
      <c r="B684" s="2"/>
      <c r="C684" s="9"/>
      <c r="D684" s="9"/>
      <c r="E684" s="6"/>
      <c r="F684" s="7"/>
      <c r="G684" s="8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9"/>
      <c r="B685" s="2"/>
      <c r="C685" s="9"/>
      <c r="D685" s="9"/>
      <c r="E685" s="6"/>
      <c r="F685" s="7"/>
      <c r="G685" s="8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9"/>
      <c r="B686" s="2"/>
      <c r="C686" s="9"/>
      <c r="D686" s="9"/>
      <c r="E686" s="6"/>
      <c r="F686" s="7"/>
      <c r="G686" s="8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9"/>
      <c r="B687" s="2"/>
      <c r="C687" s="9"/>
      <c r="D687" s="9"/>
      <c r="E687" s="6"/>
      <c r="F687" s="7"/>
      <c r="G687" s="8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9"/>
      <c r="B688" s="2"/>
      <c r="C688" s="9"/>
      <c r="D688" s="9"/>
      <c r="E688" s="6"/>
      <c r="F688" s="7"/>
      <c r="G688" s="8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9"/>
      <c r="B689" s="2"/>
      <c r="C689" s="9"/>
      <c r="D689" s="9"/>
      <c r="E689" s="6"/>
      <c r="F689" s="7"/>
      <c r="G689" s="8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9"/>
      <c r="B690" s="2"/>
      <c r="C690" s="9"/>
      <c r="D690" s="9"/>
      <c r="E690" s="6"/>
      <c r="F690" s="7"/>
      <c r="G690" s="8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9"/>
      <c r="B691" s="2"/>
      <c r="C691" s="9"/>
      <c r="D691" s="9"/>
      <c r="E691" s="6"/>
      <c r="F691" s="7"/>
      <c r="G691" s="8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9"/>
      <c r="B692" s="2"/>
      <c r="C692" s="9"/>
      <c r="D692" s="9"/>
      <c r="E692" s="6"/>
      <c r="F692" s="7"/>
      <c r="G692" s="8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9"/>
      <c r="B693" s="2"/>
      <c r="C693" s="9"/>
      <c r="D693" s="9"/>
      <c r="E693" s="6"/>
      <c r="F693" s="7"/>
      <c r="G693" s="8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9"/>
      <c r="B694" s="2"/>
      <c r="C694" s="9"/>
      <c r="D694" s="9"/>
      <c r="E694" s="6"/>
      <c r="F694" s="7"/>
      <c r="G694" s="8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9"/>
      <c r="B695" s="2"/>
      <c r="C695" s="9"/>
      <c r="D695" s="9"/>
      <c r="E695" s="6"/>
      <c r="F695" s="7"/>
      <c r="G695" s="8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9"/>
      <c r="B696" s="2"/>
      <c r="C696" s="9"/>
      <c r="D696" s="9"/>
      <c r="E696" s="6"/>
      <c r="F696" s="7"/>
      <c r="G696" s="8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9"/>
      <c r="B697" s="2"/>
      <c r="C697" s="9"/>
      <c r="D697" s="9"/>
      <c r="E697" s="6"/>
      <c r="F697" s="7"/>
      <c r="G697" s="8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9"/>
      <c r="B698" s="2"/>
      <c r="C698" s="9"/>
      <c r="D698" s="9"/>
      <c r="E698" s="6"/>
      <c r="F698" s="7"/>
      <c r="G698" s="8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9"/>
      <c r="B699" s="2"/>
      <c r="C699" s="9"/>
      <c r="D699" s="9"/>
      <c r="E699" s="6"/>
      <c r="F699" s="7"/>
      <c r="G699" s="8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9"/>
      <c r="B700" s="2"/>
      <c r="C700" s="9"/>
      <c r="D700" s="9"/>
      <c r="E700" s="6"/>
      <c r="F700" s="7"/>
      <c r="G700" s="8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9"/>
      <c r="B701" s="2"/>
      <c r="C701" s="9"/>
      <c r="D701" s="9"/>
      <c r="E701" s="6"/>
      <c r="F701" s="7"/>
      <c r="G701" s="8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9"/>
      <c r="B702" s="2"/>
      <c r="C702" s="9"/>
      <c r="D702" s="9"/>
      <c r="E702" s="6"/>
      <c r="F702" s="7"/>
      <c r="G702" s="8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9"/>
      <c r="B703" s="2"/>
      <c r="C703" s="9"/>
      <c r="D703" s="9"/>
      <c r="E703" s="6"/>
      <c r="F703" s="7"/>
      <c r="G703" s="8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9"/>
      <c r="B704" s="2"/>
      <c r="C704" s="9"/>
      <c r="D704" s="9"/>
      <c r="E704" s="6"/>
      <c r="F704" s="7"/>
      <c r="G704" s="8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9"/>
      <c r="B705" s="2"/>
      <c r="C705" s="9"/>
      <c r="D705" s="9"/>
      <c r="E705" s="6"/>
      <c r="F705" s="7"/>
      <c r="G705" s="8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9"/>
      <c r="B706" s="2"/>
      <c r="C706" s="9"/>
      <c r="D706" s="9"/>
      <c r="E706" s="6"/>
      <c r="F706" s="7"/>
      <c r="G706" s="8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9"/>
      <c r="B707" s="2"/>
      <c r="C707" s="9"/>
      <c r="D707" s="9"/>
      <c r="E707" s="6"/>
      <c r="F707" s="7"/>
      <c r="G707" s="8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9"/>
      <c r="B708" s="2"/>
      <c r="C708" s="9"/>
      <c r="D708" s="9"/>
      <c r="E708" s="6"/>
      <c r="F708" s="7"/>
      <c r="G708" s="8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9"/>
      <c r="B709" s="2"/>
      <c r="C709" s="9"/>
      <c r="D709" s="9"/>
      <c r="E709" s="6"/>
      <c r="F709" s="7"/>
      <c r="G709" s="8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9"/>
      <c r="B710" s="2"/>
      <c r="C710" s="9"/>
      <c r="D710" s="9"/>
      <c r="E710" s="6"/>
      <c r="F710" s="7"/>
      <c r="G710" s="8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9"/>
      <c r="B711" s="2"/>
      <c r="C711" s="9"/>
      <c r="D711" s="9"/>
      <c r="E711" s="6"/>
      <c r="F711" s="7"/>
      <c r="G711" s="8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9"/>
      <c r="B712" s="2"/>
      <c r="C712" s="9"/>
      <c r="D712" s="9"/>
      <c r="E712" s="6"/>
      <c r="F712" s="7"/>
      <c r="G712" s="8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9"/>
      <c r="B713" s="2"/>
      <c r="C713" s="9"/>
      <c r="D713" s="9"/>
      <c r="E713" s="6"/>
      <c r="F713" s="7"/>
      <c r="G713" s="8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9"/>
      <c r="B714" s="2"/>
      <c r="C714" s="9"/>
      <c r="D714" s="9"/>
      <c r="E714" s="6"/>
      <c r="F714" s="7"/>
      <c r="G714" s="8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9"/>
      <c r="B715" s="2"/>
      <c r="C715" s="9"/>
      <c r="D715" s="9"/>
      <c r="E715" s="6"/>
      <c r="F715" s="7"/>
      <c r="G715" s="8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9"/>
      <c r="B716" s="2"/>
      <c r="C716" s="9"/>
      <c r="D716" s="9"/>
      <c r="E716" s="6"/>
      <c r="F716" s="7"/>
      <c r="G716" s="8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9"/>
      <c r="B717" s="2"/>
      <c r="C717" s="9"/>
      <c r="D717" s="9"/>
      <c r="E717" s="6"/>
      <c r="F717" s="7"/>
      <c r="G717" s="8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9"/>
      <c r="B718" s="2"/>
      <c r="C718" s="9"/>
      <c r="D718" s="9"/>
      <c r="E718" s="6"/>
      <c r="F718" s="7"/>
      <c r="G718" s="8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9"/>
      <c r="B719" s="2"/>
      <c r="C719" s="9"/>
      <c r="D719" s="9"/>
      <c r="E719" s="6"/>
      <c r="F719" s="7"/>
      <c r="G719" s="8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9"/>
      <c r="B720" s="2"/>
      <c r="C720" s="9"/>
      <c r="D720" s="9"/>
      <c r="E720" s="6"/>
      <c r="F720" s="7"/>
      <c r="G720" s="8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9"/>
      <c r="B721" s="2"/>
      <c r="C721" s="9"/>
      <c r="D721" s="9"/>
      <c r="E721" s="6"/>
      <c r="F721" s="7"/>
      <c r="G721" s="8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9"/>
      <c r="B722" s="2"/>
      <c r="C722" s="9"/>
      <c r="D722" s="9"/>
      <c r="E722" s="6"/>
      <c r="F722" s="7"/>
      <c r="G722" s="8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9"/>
      <c r="B723" s="2"/>
      <c r="C723" s="9"/>
      <c r="D723" s="9"/>
      <c r="E723" s="6"/>
      <c r="F723" s="7"/>
      <c r="G723" s="8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9"/>
      <c r="B724" s="2"/>
      <c r="C724" s="9"/>
      <c r="D724" s="9"/>
      <c r="E724" s="6"/>
      <c r="F724" s="7"/>
      <c r="G724" s="8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9"/>
      <c r="B725" s="2"/>
      <c r="C725" s="9"/>
      <c r="D725" s="9"/>
      <c r="E725" s="6"/>
      <c r="F725" s="7"/>
      <c r="G725" s="8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9"/>
      <c r="B726" s="2"/>
      <c r="C726" s="9"/>
      <c r="D726" s="9"/>
      <c r="E726" s="6"/>
      <c r="F726" s="7"/>
      <c r="G726" s="8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9"/>
      <c r="B727" s="2"/>
      <c r="C727" s="9"/>
      <c r="D727" s="9"/>
      <c r="E727" s="6"/>
      <c r="F727" s="7"/>
      <c r="G727" s="8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9"/>
      <c r="B728" s="2"/>
      <c r="C728" s="9"/>
      <c r="D728" s="9"/>
      <c r="E728" s="6"/>
      <c r="F728" s="7"/>
      <c r="G728" s="8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9"/>
      <c r="B729" s="2"/>
      <c r="C729" s="9"/>
      <c r="D729" s="9"/>
      <c r="E729" s="6"/>
      <c r="F729" s="7"/>
      <c r="G729" s="8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9"/>
      <c r="B730" s="2"/>
      <c r="C730" s="9"/>
      <c r="D730" s="9"/>
      <c r="E730" s="6"/>
      <c r="F730" s="7"/>
      <c r="G730" s="8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9"/>
      <c r="B731" s="2"/>
      <c r="C731" s="9"/>
      <c r="D731" s="9"/>
      <c r="E731" s="6"/>
      <c r="F731" s="7"/>
      <c r="G731" s="8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9"/>
      <c r="B732" s="2"/>
      <c r="C732" s="9"/>
      <c r="D732" s="9"/>
      <c r="E732" s="6"/>
      <c r="F732" s="7"/>
      <c r="G732" s="8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9"/>
      <c r="B733" s="2"/>
      <c r="C733" s="9"/>
      <c r="D733" s="9"/>
      <c r="E733" s="6"/>
      <c r="F733" s="7"/>
      <c r="G733" s="8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9"/>
      <c r="B734" s="2"/>
      <c r="C734" s="9"/>
      <c r="D734" s="9"/>
      <c r="E734" s="6"/>
      <c r="F734" s="7"/>
      <c r="G734" s="8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9"/>
      <c r="B735" s="2"/>
      <c r="C735" s="9"/>
      <c r="D735" s="9"/>
      <c r="E735" s="6"/>
      <c r="F735" s="7"/>
      <c r="G735" s="8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9"/>
      <c r="B736" s="2"/>
      <c r="C736" s="9"/>
      <c r="D736" s="9"/>
      <c r="E736" s="6"/>
      <c r="F736" s="7"/>
      <c r="G736" s="8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9"/>
      <c r="B737" s="2"/>
      <c r="C737" s="9"/>
      <c r="D737" s="9"/>
      <c r="E737" s="6"/>
      <c r="F737" s="7"/>
      <c r="G737" s="8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9"/>
      <c r="B738" s="2"/>
      <c r="C738" s="9"/>
      <c r="D738" s="9"/>
      <c r="E738" s="6"/>
      <c r="F738" s="7"/>
      <c r="G738" s="8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9"/>
      <c r="B739" s="2"/>
      <c r="C739" s="9"/>
      <c r="D739" s="9"/>
      <c r="E739" s="6"/>
      <c r="F739" s="7"/>
      <c r="G739" s="8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9"/>
      <c r="B740" s="2"/>
      <c r="C740" s="9"/>
      <c r="D740" s="9"/>
      <c r="E740" s="6"/>
      <c r="F740" s="7"/>
      <c r="G740" s="8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9"/>
      <c r="B741" s="2"/>
      <c r="C741" s="9"/>
      <c r="D741" s="9"/>
      <c r="E741" s="6"/>
      <c r="F741" s="7"/>
      <c r="G741" s="8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9"/>
      <c r="B742" s="2"/>
      <c r="C742" s="9"/>
      <c r="D742" s="9"/>
      <c r="E742" s="6"/>
      <c r="F742" s="7"/>
      <c r="G742" s="8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9"/>
      <c r="B743" s="2"/>
      <c r="C743" s="9"/>
      <c r="D743" s="9"/>
      <c r="E743" s="6"/>
      <c r="F743" s="7"/>
      <c r="G743" s="8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9"/>
      <c r="B744" s="2"/>
      <c r="C744" s="9"/>
      <c r="D744" s="9"/>
      <c r="E744" s="6"/>
      <c r="F744" s="7"/>
      <c r="G744" s="8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9"/>
      <c r="B745" s="2"/>
      <c r="C745" s="9"/>
      <c r="D745" s="9"/>
      <c r="E745" s="6"/>
      <c r="F745" s="7"/>
      <c r="G745" s="8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9"/>
      <c r="B746" s="2"/>
      <c r="C746" s="9"/>
      <c r="D746" s="9"/>
      <c r="E746" s="6"/>
      <c r="F746" s="7"/>
      <c r="G746" s="8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9"/>
      <c r="B747" s="2"/>
      <c r="C747" s="9"/>
      <c r="D747" s="9"/>
      <c r="E747" s="6"/>
      <c r="F747" s="7"/>
      <c r="G747" s="8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9"/>
      <c r="B748" s="2"/>
      <c r="C748" s="9"/>
      <c r="D748" s="9"/>
      <c r="E748" s="6"/>
      <c r="F748" s="7"/>
      <c r="G748" s="8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9"/>
      <c r="B749" s="2"/>
      <c r="C749" s="9"/>
      <c r="D749" s="9"/>
      <c r="E749" s="6"/>
      <c r="F749" s="7"/>
      <c r="G749" s="8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9"/>
      <c r="B750" s="2"/>
      <c r="C750" s="9"/>
      <c r="D750" s="9"/>
      <c r="E750" s="6"/>
      <c r="F750" s="7"/>
      <c r="G750" s="8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9"/>
      <c r="B751" s="2"/>
      <c r="C751" s="9"/>
      <c r="D751" s="9"/>
      <c r="E751" s="6"/>
      <c r="F751" s="7"/>
      <c r="G751" s="8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9"/>
      <c r="B752" s="2"/>
      <c r="C752" s="9"/>
      <c r="D752" s="9"/>
      <c r="E752" s="6"/>
      <c r="F752" s="7"/>
      <c r="G752" s="8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9"/>
      <c r="B753" s="2"/>
      <c r="C753" s="9"/>
      <c r="D753" s="9"/>
      <c r="E753" s="6"/>
      <c r="F753" s="7"/>
      <c r="G753" s="8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9"/>
      <c r="B754" s="2"/>
      <c r="C754" s="9"/>
      <c r="D754" s="9"/>
      <c r="E754" s="6"/>
      <c r="F754" s="7"/>
      <c r="G754" s="8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9"/>
      <c r="B755" s="2"/>
      <c r="C755" s="9"/>
      <c r="D755" s="9"/>
      <c r="E755" s="6"/>
      <c r="F755" s="7"/>
      <c r="G755" s="8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9"/>
      <c r="B756" s="2"/>
      <c r="C756" s="9"/>
      <c r="D756" s="9"/>
      <c r="E756" s="6"/>
      <c r="F756" s="7"/>
      <c r="G756" s="8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9"/>
      <c r="B757" s="2"/>
      <c r="C757" s="9"/>
      <c r="D757" s="9"/>
      <c r="E757" s="6"/>
      <c r="F757" s="7"/>
      <c r="G757" s="8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9"/>
      <c r="B758" s="2"/>
      <c r="C758" s="9"/>
      <c r="D758" s="9"/>
      <c r="E758" s="6"/>
      <c r="F758" s="7"/>
      <c r="G758" s="8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9"/>
      <c r="B759" s="2"/>
      <c r="C759" s="9"/>
      <c r="D759" s="9"/>
      <c r="E759" s="6"/>
      <c r="F759" s="7"/>
      <c r="G759" s="8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9"/>
      <c r="B760" s="2"/>
      <c r="C760" s="9"/>
      <c r="D760" s="9"/>
      <c r="E760" s="6"/>
      <c r="F760" s="7"/>
      <c r="G760" s="8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9"/>
      <c r="B761" s="2"/>
      <c r="C761" s="9"/>
      <c r="D761" s="9"/>
      <c r="E761" s="6"/>
      <c r="F761" s="7"/>
      <c r="G761" s="8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9"/>
      <c r="B762" s="2"/>
      <c r="C762" s="9"/>
      <c r="D762" s="9"/>
      <c r="E762" s="6"/>
      <c r="F762" s="7"/>
      <c r="G762" s="8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9"/>
      <c r="B763" s="2"/>
      <c r="C763" s="9"/>
      <c r="D763" s="9"/>
      <c r="E763" s="6"/>
      <c r="F763" s="7"/>
      <c r="G763" s="8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9"/>
      <c r="B764" s="2"/>
      <c r="C764" s="9"/>
      <c r="D764" s="9"/>
      <c r="E764" s="6"/>
      <c r="F764" s="7"/>
      <c r="G764" s="8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9"/>
      <c r="B765" s="2"/>
      <c r="C765" s="9"/>
      <c r="D765" s="9"/>
      <c r="E765" s="6"/>
      <c r="F765" s="7"/>
      <c r="G765" s="8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9"/>
      <c r="B766" s="2"/>
      <c r="C766" s="9"/>
      <c r="D766" s="9"/>
      <c r="E766" s="6"/>
      <c r="F766" s="7"/>
      <c r="G766" s="8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9"/>
      <c r="B767" s="2"/>
      <c r="C767" s="9"/>
      <c r="D767" s="9"/>
      <c r="E767" s="6"/>
      <c r="F767" s="7"/>
      <c r="G767" s="8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9"/>
      <c r="B768" s="2"/>
      <c r="C768" s="9"/>
      <c r="D768" s="9"/>
      <c r="E768" s="6"/>
      <c r="F768" s="7"/>
      <c r="G768" s="8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9"/>
      <c r="B769" s="2"/>
      <c r="C769" s="9"/>
      <c r="D769" s="9"/>
      <c r="E769" s="6"/>
      <c r="F769" s="7"/>
      <c r="G769" s="8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9"/>
      <c r="B770" s="2"/>
      <c r="C770" s="9"/>
      <c r="D770" s="9"/>
      <c r="E770" s="6"/>
      <c r="F770" s="7"/>
      <c r="G770" s="8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9"/>
      <c r="B771" s="2"/>
      <c r="C771" s="9"/>
      <c r="D771" s="9"/>
      <c r="E771" s="6"/>
      <c r="F771" s="7"/>
      <c r="G771" s="8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9"/>
      <c r="B772" s="2"/>
      <c r="C772" s="9"/>
      <c r="D772" s="9"/>
      <c r="E772" s="6"/>
      <c r="F772" s="7"/>
      <c r="G772" s="8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9"/>
      <c r="B773" s="2"/>
      <c r="C773" s="9"/>
      <c r="D773" s="9"/>
      <c r="E773" s="6"/>
      <c r="F773" s="7"/>
      <c r="G773" s="8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9"/>
      <c r="B774" s="2"/>
      <c r="C774" s="9"/>
      <c r="D774" s="9"/>
      <c r="E774" s="6"/>
      <c r="F774" s="7"/>
      <c r="G774" s="8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9"/>
      <c r="B775" s="2"/>
      <c r="C775" s="9"/>
      <c r="D775" s="9"/>
      <c r="E775" s="6"/>
      <c r="F775" s="7"/>
      <c r="G775" s="8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9"/>
      <c r="B776" s="2"/>
      <c r="C776" s="9"/>
      <c r="D776" s="9"/>
      <c r="E776" s="6"/>
      <c r="F776" s="7"/>
      <c r="G776" s="8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9"/>
      <c r="B777" s="2"/>
      <c r="C777" s="9"/>
      <c r="D777" s="9"/>
      <c r="E777" s="6"/>
      <c r="F777" s="7"/>
      <c r="G777" s="8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9"/>
      <c r="B778" s="2"/>
      <c r="C778" s="9"/>
      <c r="D778" s="9"/>
      <c r="E778" s="6"/>
      <c r="F778" s="7"/>
      <c r="G778" s="8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9"/>
      <c r="B779" s="2"/>
      <c r="C779" s="9"/>
      <c r="D779" s="9"/>
      <c r="E779" s="6"/>
      <c r="F779" s="7"/>
      <c r="G779" s="8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9"/>
      <c r="B780" s="2"/>
      <c r="C780" s="9"/>
      <c r="D780" s="9"/>
      <c r="E780" s="6"/>
      <c r="F780" s="7"/>
      <c r="G780" s="8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9"/>
      <c r="B781" s="2"/>
      <c r="C781" s="9"/>
      <c r="D781" s="9"/>
      <c r="E781" s="6"/>
      <c r="F781" s="7"/>
      <c r="G781" s="8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9"/>
      <c r="B782" s="2"/>
      <c r="C782" s="9"/>
      <c r="D782" s="9"/>
      <c r="E782" s="6"/>
      <c r="F782" s="7"/>
      <c r="G782" s="8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9"/>
      <c r="B783" s="2"/>
      <c r="C783" s="9"/>
      <c r="D783" s="9"/>
      <c r="E783" s="6"/>
      <c r="F783" s="7"/>
      <c r="G783" s="8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9"/>
      <c r="B784" s="2"/>
      <c r="C784" s="9"/>
      <c r="D784" s="9"/>
      <c r="E784" s="6"/>
      <c r="F784" s="7"/>
      <c r="G784" s="8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9"/>
      <c r="B785" s="2"/>
      <c r="C785" s="9"/>
      <c r="D785" s="9"/>
      <c r="E785" s="6"/>
      <c r="F785" s="7"/>
      <c r="G785" s="8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9"/>
      <c r="B786" s="2"/>
      <c r="C786" s="9"/>
      <c r="D786" s="9"/>
      <c r="E786" s="6"/>
      <c r="F786" s="7"/>
      <c r="G786" s="8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9"/>
      <c r="B787" s="2"/>
      <c r="C787" s="9"/>
      <c r="D787" s="9"/>
      <c r="E787" s="6"/>
      <c r="F787" s="7"/>
      <c r="G787" s="8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9"/>
      <c r="B788" s="2"/>
      <c r="C788" s="9"/>
      <c r="D788" s="9"/>
      <c r="E788" s="6"/>
      <c r="F788" s="7"/>
      <c r="G788" s="8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9"/>
      <c r="B789" s="2"/>
      <c r="C789" s="9"/>
      <c r="D789" s="9"/>
      <c r="E789" s="6"/>
      <c r="F789" s="7"/>
      <c r="G789" s="8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9"/>
      <c r="B790" s="2"/>
      <c r="C790" s="9"/>
      <c r="D790" s="9"/>
      <c r="E790" s="6"/>
      <c r="F790" s="7"/>
      <c r="G790" s="8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9"/>
      <c r="B791" s="2"/>
      <c r="C791" s="9"/>
      <c r="D791" s="9"/>
      <c r="E791" s="6"/>
      <c r="F791" s="7"/>
      <c r="G791" s="8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9"/>
      <c r="B792" s="2"/>
      <c r="C792" s="9"/>
      <c r="D792" s="9"/>
      <c r="E792" s="6"/>
      <c r="F792" s="7"/>
      <c r="G792" s="8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9"/>
      <c r="B793" s="2"/>
      <c r="C793" s="9"/>
      <c r="D793" s="9"/>
      <c r="E793" s="6"/>
      <c r="F793" s="7"/>
      <c r="G793" s="8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9"/>
      <c r="B794" s="2"/>
      <c r="C794" s="9"/>
      <c r="D794" s="9"/>
      <c r="E794" s="6"/>
      <c r="F794" s="7"/>
      <c r="G794" s="8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9"/>
      <c r="B795" s="2"/>
      <c r="C795" s="9"/>
      <c r="D795" s="9"/>
      <c r="E795" s="6"/>
      <c r="F795" s="7"/>
      <c r="G795" s="8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9"/>
      <c r="B796" s="2"/>
      <c r="C796" s="9"/>
      <c r="D796" s="9"/>
      <c r="E796" s="6"/>
      <c r="F796" s="7"/>
      <c r="G796" s="8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9"/>
      <c r="B797" s="2"/>
      <c r="C797" s="9"/>
      <c r="D797" s="9"/>
      <c r="E797" s="6"/>
      <c r="F797" s="7"/>
      <c r="G797" s="8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9"/>
      <c r="B798" s="2"/>
      <c r="C798" s="9"/>
      <c r="D798" s="9"/>
      <c r="E798" s="6"/>
      <c r="F798" s="7"/>
      <c r="G798" s="8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9"/>
      <c r="B799" s="2"/>
      <c r="C799" s="9"/>
      <c r="D799" s="9"/>
      <c r="E799" s="6"/>
      <c r="F799" s="7"/>
      <c r="G799" s="8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9"/>
      <c r="B800" s="2"/>
      <c r="C800" s="9"/>
      <c r="D800" s="9"/>
      <c r="E800" s="6"/>
      <c r="F800" s="7"/>
      <c r="G800" s="8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9"/>
      <c r="B801" s="2"/>
      <c r="C801" s="9"/>
      <c r="D801" s="9"/>
      <c r="E801" s="6"/>
      <c r="F801" s="7"/>
      <c r="G801" s="8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9"/>
      <c r="B802" s="2"/>
      <c r="C802" s="9"/>
      <c r="D802" s="9"/>
      <c r="E802" s="6"/>
      <c r="F802" s="7"/>
      <c r="G802" s="8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9"/>
      <c r="B803" s="2"/>
      <c r="C803" s="9"/>
      <c r="D803" s="9"/>
      <c r="E803" s="6"/>
      <c r="F803" s="7"/>
      <c r="G803" s="8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9"/>
      <c r="B804" s="2"/>
      <c r="C804" s="9"/>
      <c r="D804" s="9"/>
      <c r="E804" s="6"/>
      <c r="F804" s="7"/>
      <c r="G804" s="8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9"/>
      <c r="B805" s="2"/>
      <c r="C805" s="9"/>
      <c r="D805" s="9"/>
      <c r="E805" s="6"/>
      <c r="F805" s="7"/>
      <c r="G805" s="8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9"/>
      <c r="B806" s="2"/>
      <c r="C806" s="9"/>
      <c r="D806" s="9"/>
      <c r="E806" s="6"/>
      <c r="F806" s="7"/>
      <c r="G806" s="8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9"/>
      <c r="B807" s="2"/>
      <c r="C807" s="9"/>
      <c r="D807" s="9"/>
      <c r="E807" s="6"/>
      <c r="F807" s="7"/>
      <c r="G807" s="8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9"/>
      <c r="B808" s="2"/>
      <c r="C808" s="9"/>
      <c r="D808" s="9"/>
      <c r="E808" s="6"/>
      <c r="F808" s="7"/>
      <c r="G808" s="8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9"/>
      <c r="B809" s="2"/>
      <c r="C809" s="9"/>
      <c r="D809" s="9"/>
      <c r="E809" s="6"/>
      <c r="F809" s="7"/>
      <c r="G809" s="8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9"/>
      <c r="B810" s="2"/>
      <c r="C810" s="9"/>
      <c r="D810" s="9"/>
      <c r="E810" s="6"/>
      <c r="F810" s="7"/>
      <c r="G810" s="8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9"/>
      <c r="B811" s="2"/>
      <c r="C811" s="9"/>
      <c r="D811" s="9"/>
      <c r="E811" s="6"/>
      <c r="F811" s="7"/>
      <c r="G811" s="8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9"/>
      <c r="B812" s="2"/>
      <c r="C812" s="9"/>
      <c r="D812" s="9"/>
      <c r="E812" s="6"/>
      <c r="F812" s="7"/>
      <c r="G812" s="8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9"/>
      <c r="B813" s="2"/>
      <c r="C813" s="9"/>
      <c r="D813" s="9"/>
      <c r="E813" s="6"/>
      <c r="F813" s="7"/>
      <c r="G813" s="8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9"/>
      <c r="B814" s="2"/>
      <c r="C814" s="9"/>
      <c r="D814" s="9"/>
      <c r="E814" s="6"/>
      <c r="F814" s="7"/>
      <c r="G814" s="8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9"/>
      <c r="B815" s="2"/>
      <c r="C815" s="9"/>
      <c r="D815" s="9"/>
      <c r="E815" s="6"/>
      <c r="F815" s="7"/>
      <c r="G815" s="8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9"/>
      <c r="B816" s="2"/>
      <c r="C816" s="9"/>
      <c r="D816" s="9"/>
      <c r="E816" s="6"/>
      <c r="F816" s="7"/>
      <c r="G816" s="8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9"/>
      <c r="B817" s="2"/>
      <c r="C817" s="9"/>
      <c r="D817" s="9"/>
      <c r="E817" s="6"/>
      <c r="F817" s="7"/>
      <c r="G817" s="8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9"/>
      <c r="B818" s="2"/>
      <c r="C818" s="9"/>
      <c r="D818" s="9"/>
      <c r="E818" s="6"/>
      <c r="F818" s="7"/>
      <c r="G818" s="8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9"/>
      <c r="B819" s="2"/>
      <c r="C819" s="9"/>
      <c r="D819" s="9"/>
      <c r="E819" s="6"/>
      <c r="F819" s="7"/>
      <c r="G819" s="8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9"/>
      <c r="B820" s="2"/>
      <c r="C820" s="9"/>
      <c r="D820" s="9"/>
      <c r="E820" s="6"/>
      <c r="F820" s="7"/>
      <c r="G820" s="8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9"/>
      <c r="B821" s="2"/>
      <c r="C821" s="9"/>
      <c r="D821" s="9"/>
      <c r="E821" s="6"/>
      <c r="F821" s="7"/>
      <c r="G821" s="8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9"/>
      <c r="B822" s="2"/>
      <c r="C822" s="9"/>
      <c r="D822" s="9"/>
      <c r="E822" s="6"/>
      <c r="F822" s="7"/>
      <c r="G822" s="8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9"/>
      <c r="B823" s="2"/>
      <c r="C823" s="9"/>
      <c r="D823" s="9"/>
      <c r="E823" s="6"/>
      <c r="F823" s="7"/>
      <c r="G823" s="8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9"/>
      <c r="B824" s="2"/>
      <c r="C824" s="9"/>
      <c r="D824" s="9"/>
      <c r="E824" s="6"/>
      <c r="F824" s="7"/>
      <c r="G824" s="8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9"/>
      <c r="B825" s="2"/>
      <c r="C825" s="9"/>
      <c r="D825" s="9"/>
      <c r="E825" s="6"/>
      <c r="F825" s="7"/>
      <c r="G825" s="8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9"/>
      <c r="B826" s="2"/>
      <c r="C826" s="9"/>
      <c r="D826" s="9"/>
      <c r="E826" s="6"/>
      <c r="F826" s="7"/>
      <c r="G826" s="8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9"/>
      <c r="B827" s="2"/>
      <c r="C827" s="9"/>
      <c r="D827" s="9"/>
      <c r="E827" s="6"/>
      <c r="F827" s="7"/>
      <c r="G827" s="8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9"/>
      <c r="B828" s="2"/>
      <c r="C828" s="9"/>
      <c r="D828" s="9"/>
      <c r="E828" s="6"/>
      <c r="F828" s="7"/>
      <c r="G828" s="8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9"/>
      <c r="B829" s="2"/>
      <c r="C829" s="9"/>
      <c r="D829" s="9"/>
      <c r="E829" s="6"/>
      <c r="F829" s="7"/>
      <c r="G829" s="8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9"/>
      <c r="B830" s="2"/>
      <c r="C830" s="9"/>
      <c r="D830" s="9"/>
      <c r="E830" s="6"/>
      <c r="F830" s="7"/>
      <c r="G830" s="8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9"/>
      <c r="B831" s="2"/>
      <c r="C831" s="9"/>
      <c r="D831" s="9"/>
      <c r="E831" s="6"/>
      <c r="F831" s="7"/>
      <c r="G831" s="8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9"/>
      <c r="B832" s="2"/>
      <c r="C832" s="9"/>
      <c r="D832" s="9"/>
      <c r="E832" s="6"/>
      <c r="F832" s="7"/>
      <c r="G832" s="8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9"/>
      <c r="B833" s="2"/>
      <c r="C833" s="9"/>
      <c r="D833" s="9"/>
      <c r="E833" s="6"/>
      <c r="F833" s="7"/>
      <c r="G833" s="8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9"/>
      <c r="B834" s="2"/>
      <c r="C834" s="9"/>
      <c r="D834" s="9"/>
      <c r="E834" s="6"/>
      <c r="F834" s="7"/>
      <c r="G834" s="8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9"/>
      <c r="B835" s="2"/>
      <c r="C835" s="9"/>
      <c r="D835" s="9"/>
      <c r="E835" s="6"/>
      <c r="F835" s="7"/>
      <c r="G835" s="8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9"/>
      <c r="B836" s="2"/>
      <c r="C836" s="9"/>
      <c r="D836" s="9"/>
      <c r="E836" s="6"/>
      <c r="F836" s="7"/>
      <c r="G836" s="8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9"/>
      <c r="B837" s="2"/>
      <c r="C837" s="9"/>
      <c r="D837" s="9"/>
      <c r="E837" s="6"/>
      <c r="F837" s="7"/>
      <c r="G837" s="8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9"/>
      <c r="B838" s="2"/>
      <c r="C838" s="9"/>
      <c r="D838" s="9"/>
      <c r="E838" s="6"/>
      <c r="F838" s="7"/>
      <c r="G838" s="8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9"/>
      <c r="B839" s="2"/>
      <c r="C839" s="9"/>
      <c r="D839" s="9"/>
      <c r="E839" s="6"/>
      <c r="F839" s="7"/>
      <c r="G839" s="8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9"/>
      <c r="B840" s="2"/>
      <c r="C840" s="9"/>
      <c r="D840" s="9"/>
      <c r="E840" s="6"/>
      <c r="F840" s="7"/>
      <c r="G840" s="8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9"/>
      <c r="B841" s="2"/>
      <c r="C841" s="9"/>
      <c r="D841" s="9"/>
      <c r="E841" s="6"/>
      <c r="F841" s="7"/>
      <c r="G841" s="8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9"/>
      <c r="B842" s="2"/>
      <c r="C842" s="9"/>
      <c r="D842" s="9"/>
      <c r="E842" s="6"/>
      <c r="F842" s="7"/>
      <c r="G842" s="8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9"/>
      <c r="B843" s="2"/>
      <c r="C843" s="9"/>
      <c r="D843" s="9"/>
      <c r="E843" s="6"/>
      <c r="F843" s="7"/>
      <c r="G843" s="8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9"/>
      <c r="B844" s="2"/>
      <c r="C844" s="9"/>
      <c r="D844" s="9"/>
      <c r="E844" s="6"/>
      <c r="F844" s="7"/>
      <c r="G844" s="8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9"/>
      <c r="B845" s="2"/>
      <c r="C845" s="9"/>
      <c r="D845" s="9"/>
      <c r="E845" s="6"/>
      <c r="F845" s="7"/>
      <c r="G845" s="8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9"/>
      <c r="B846" s="2"/>
      <c r="C846" s="9"/>
      <c r="D846" s="9"/>
      <c r="E846" s="6"/>
      <c r="F846" s="7"/>
      <c r="G846" s="8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9"/>
      <c r="B847" s="2"/>
      <c r="C847" s="9"/>
      <c r="D847" s="9"/>
      <c r="E847" s="6"/>
      <c r="F847" s="7"/>
      <c r="G847" s="8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9"/>
      <c r="B848" s="2"/>
      <c r="C848" s="9"/>
      <c r="D848" s="9"/>
      <c r="E848" s="6"/>
      <c r="F848" s="7"/>
      <c r="G848" s="8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9"/>
      <c r="B849" s="2"/>
      <c r="C849" s="9"/>
      <c r="D849" s="9"/>
      <c r="E849" s="6"/>
      <c r="F849" s="7"/>
      <c r="G849" s="8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9"/>
      <c r="B850" s="2"/>
      <c r="C850" s="9"/>
      <c r="D850" s="9"/>
      <c r="E850" s="6"/>
      <c r="F850" s="7"/>
      <c r="G850" s="8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9"/>
      <c r="B851" s="2"/>
      <c r="C851" s="9"/>
      <c r="D851" s="9"/>
      <c r="E851" s="6"/>
      <c r="F851" s="7"/>
      <c r="G851" s="8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9"/>
      <c r="B852" s="2"/>
      <c r="C852" s="9"/>
      <c r="D852" s="9"/>
      <c r="E852" s="6"/>
      <c r="F852" s="7"/>
      <c r="G852" s="8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9"/>
      <c r="B853" s="2"/>
      <c r="C853" s="9"/>
      <c r="D853" s="9"/>
      <c r="E853" s="6"/>
      <c r="F853" s="7"/>
      <c r="G853" s="8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9"/>
      <c r="B854" s="2"/>
      <c r="C854" s="9"/>
      <c r="D854" s="9"/>
      <c r="E854" s="6"/>
      <c r="F854" s="7"/>
      <c r="G854" s="8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9"/>
      <c r="B855" s="2"/>
      <c r="C855" s="9"/>
      <c r="D855" s="9"/>
      <c r="E855" s="6"/>
      <c r="F855" s="7"/>
      <c r="G855" s="8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9"/>
      <c r="B856" s="2"/>
      <c r="C856" s="9"/>
      <c r="D856" s="9"/>
      <c r="E856" s="6"/>
      <c r="F856" s="7"/>
      <c r="G856" s="8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9"/>
      <c r="B857" s="2"/>
      <c r="C857" s="9"/>
      <c r="D857" s="9"/>
      <c r="E857" s="6"/>
      <c r="F857" s="7"/>
      <c r="G857" s="8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9"/>
      <c r="B858" s="2"/>
      <c r="C858" s="9"/>
      <c r="D858" s="9"/>
      <c r="E858" s="6"/>
      <c r="F858" s="7"/>
      <c r="G858" s="8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9"/>
      <c r="B859" s="2"/>
      <c r="C859" s="9"/>
      <c r="D859" s="9"/>
      <c r="E859" s="6"/>
      <c r="F859" s="7"/>
      <c r="G859" s="8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9"/>
      <c r="B860" s="2"/>
      <c r="C860" s="9"/>
      <c r="D860" s="9"/>
      <c r="E860" s="6"/>
      <c r="F860" s="7"/>
      <c r="G860" s="8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9"/>
      <c r="B861" s="2"/>
      <c r="C861" s="9"/>
      <c r="D861" s="9"/>
      <c r="E861" s="6"/>
      <c r="F861" s="7"/>
      <c r="G861" s="8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9"/>
      <c r="B862" s="2"/>
      <c r="C862" s="9"/>
      <c r="D862" s="9"/>
      <c r="E862" s="6"/>
      <c r="F862" s="7"/>
      <c r="G862" s="8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9"/>
      <c r="B863" s="2"/>
      <c r="C863" s="9"/>
      <c r="D863" s="9"/>
      <c r="E863" s="6"/>
      <c r="F863" s="7"/>
      <c r="G863" s="8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9"/>
      <c r="B864" s="2"/>
      <c r="C864" s="9"/>
      <c r="D864" s="9"/>
      <c r="E864" s="6"/>
      <c r="F864" s="7"/>
      <c r="G864" s="8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9"/>
      <c r="B865" s="2"/>
      <c r="C865" s="9"/>
      <c r="D865" s="9"/>
      <c r="E865" s="6"/>
      <c r="F865" s="7"/>
      <c r="G865" s="8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9"/>
      <c r="B866" s="2"/>
      <c r="C866" s="9"/>
      <c r="D866" s="9"/>
      <c r="E866" s="6"/>
      <c r="F866" s="7"/>
      <c r="G866" s="8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9"/>
      <c r="B867" s="2"/>
      <c r="C867" s="9"/>
      <c r="D867" s="9"/>
      <c r="E867" s="6"/>
      <c r="F867" s="7"/>
      <c r="G867" s="8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9"/>
      <c r="B868" s="2"/>
      <c r="C868" s="9"/>
      <c r="D868" s="9"/>
      <c r="E868" s="6"/>
      <c r="F868" s="7"/>
      <c r="G868" s="8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9"/>
      <c r="B869" s="2"/>
      <c r="C869" s="9"/>
      <c r="D869" s="9"/>
      <c r="E869" s="6"/>
      <c r="F869" s="7"/>
      <c r="G869" s="8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9"/>
      <c r="B870" s="2"/>
      <c r="C870" s="9"/>
      <c r="D870" s="9"/>
      <c r="E870" s="6"/>
      <c r="F870" s="7"/>
      <c r="G870" s="8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9"/>
      <c r="B871" s="2"/>
      <c r="C871" s="9"/>
      <c r="D871" s="9"/>
      <c r="E871" s="6"/>
      <c r="F871" s="7"/>
      <c r="G871" s="8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9"/>
      <c r="B872" s="2"/>
      <c r="C872" s="9"/>
      <c r="D872" s="9"/>
      <c r="E872" s="6"/>
      <c r="F872" s="7"/>
      <c r="G872" s="8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9"/>
      <c r="B873" s="2"/>
      <c r="C873" s="9"/>
      <c r="D873" s="9"/>
      <c r="E873" s="6"/>
      <c r="F873" s="7"/>
      <c r="G873" s="8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9"/>
      <c r="B874" s="2"/>
      <c r="C874" s="9"/>
      <c r="D874" s="9"/>
      <c r="E874" s="6"/>
      <c r="F874" s="7"/>
      <c r="G874" s="8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9"/>
      <c r="B875" s="2"/>
      <c r="C875" s="9"/>
      <c r="D875" s="9"/>
      <c r="E875" s="6"/>
      <c r="F875" s="7"/>
      <c r="G875" s="8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9"/>
      <c r="B876" s="2"/>
      <c r="C876" s="9"/>
      <c r="D876" s="9"/>
      <c r="E876" s="6"/>
      <c r="F876" s="7"/>
      <c r="G876" s="8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9"/>
      <c r="B877" s="2"/>
      <c r="C877" s="9"/>
      <c r="D877" s="9"/>
      <c r="E877" s="6"/>
      <c r="F877" s="7"/>
      <c r="G877" s="8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9"/>
      <c r="B878" s="2"/>
      <c r="C878" s="9"/>
      <c r="D878" s="9"/>
      <c r="E878" s="6"/>
      <c r="F878" s="7"/>
      <c r="G878" s="8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9"/>
      <c r="B879" s="2"/>
      <c r="C879" s="9"/>
      <c r="D879" s="9"/>
      <c r="E879" s="6"/>
      <c r="F879" s="7"/>
      <c r="G879" s="8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9"/>
      <c r="B880" s="2"/>
      <c r="C880" s="9"/>
      <c r="D880" s="9"/>
      <c r="E880" s="6"/>
      <c r="F880" s="7"/>
      <c r="G880" s="8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9"/>
      <c r="B881" s="2"/>
      <c r="C881" s="9"/>
      <c r="D881" s="9"/>
      <c r="E881" s="6"/>
      <c r="F881" s="7"/>
      <c r="G881" s="8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9"/>
      <c r="B882" s="2"/>
      <c r="C882" s="9"/>
      <c r="D882" s="9"/>
      <c r="E882" s="6"/>
      <c r="F882" s="7"/>
      <c r="G882" s="8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9"/>
      <c r="B883" s="2"/>
      <c r="C883" s="9"/>
      <c r="D883" s="9"/>
      <c r="E883" s="6"/>
      <c r="F883" s="7"/>
      <c r="G883" s="8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9"/>
      <c r="B884" s="2"/>
      <c r="C884" s="9"/>
      <c r="D884" s="9"/>
      <c r="E884" s="6"/>
      <c r="F884" s="7"/>
      <c r="G884" s="8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9"/>
      <c r="B885" s="2"/>
      <c r="C885" s="9"/>
      <c r="D885" s="9"/>
      <c r="E885" s="6"/>
      <c r="F885" s="7"/>
      <c r="G885" s="8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9"/>
      <c r="B886" s="2"/>
      <c r="C886" s="9"/>
      <c r="D886" s="9"/>
      <c r="E886" s="6"/>
      <c r="F886" s="7"/>
      <c r="G886" s="8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9"/>
      <c r="B887" s="2"/>
      <c r="C887" s="9"/>
      <c r="D887" s="9"/>
      <c r="E887" s="6"/>
      <c r="F887" s="7"/>
      <c r="G887" s="8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9"/>
      <c r="B888" s="2"/>
      <c r="C888" s="9"/>
      <c r="D888" s="9"/>
      <c r="E888" s="6"/>
      <c r="F888" s="7"/>
      <c r="G888" s="8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9"/>
      <c r="B889" s="2"/>
      <c r="C889" s="9"/>
      <c r="D889" s="9"/>
      <c r="E889" s="6"/>
      <c r="F889" s="7"/>
      <c r="G889" s="8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9"/>
      <c r="B890" s="2"/>
      <c r="C890" s="9"/>
      <c r="D890" s="9"/>
      <c r="E890" s="6"/>
      <c r="F890" s="7"/>
      <c r="G890" s="8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9"/>
      <c r="B891" s="2"/>
      <c r="C891" s="9"/>
      <c r="D891" s="9"/>
      <c r="E891" s="6"/>
      <c r="F891" s="7"/>
      <c r="G891" s="8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9"/>
      <c r="B892" s="2"/>
      <c r="C892" s="9"/>
      <c r="D892" s="9"/>
      <c r="E892" s="6"/>
      <c r="F892" s="7"/>
      <c r="G892" s="8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9"/>
      <c r="B893" s="2"/>
      <c r="C893" s="9"/>
      <c r="D893" s="9"/>
      <c r="E893" s="6"/>
      <c r="F893" s="7"/>
      <c r="G893" s="8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9"/>
      <c r="B894" s="2"/>
      <c r="C894" s="9"/>
      <c r="D894" s="9"/>
      <c r="E894" s="6"/>
      <c r="F894" s="7"/>
      <c r="G894" s="8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9"/>
      <c r="B895" s="2"/>
      <c r="C895" s="9"/>
      <c r="D895" s="9"/>
      <c r="E895" s="6"/>
      <c r="F895" s="7"/>
      <c r="G895" s="8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9"/>
      <c r="B896" s="2"/>
      <c r="C896" s="9"/>
      <c r="D896" s="9"/>
      <c r="E896" s="6"/>
      <c r="F896" s="7"/>
      <c r="G896" s="8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9"/>
      <c r="B897" s="2"/>
      <c r="C897" s="9"/>
      <c r="D897" s="9"/>
      <c r="E897" s="6"/>
      <c r="F897" s="7"/>
      <c r="G897" s="8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9"/>
      <c r="B898" s="2"/>
      <c r="C898" s="9"/>
      <c r="D898" s="9"/>
      <c r="E898" s="6"/>
      <c r="F898" s="7"/>
      <c r="G898" s="8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9"/>
      <c r="B899" s="2"/>
      <c r="C899" s="9"/>
      <c r="D899" s="9"/>
      <c r="E899" s="6"/>
      <c r="F899" s="7"/>
      <c r="G899" s="8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9"/>
      <c r="B900" s="2"/>
      <c r="C900" s="9"/>
      <c r="D900" s="9"/>
      <c r="E900" s="6"/>
      <c r="F900" s="7"/>
      <c r="G900" s="8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9"/>
      <c r="B901" s="2"/>
      <c r="C901" s="9"/>
      <c r="D901" s="9"/>
      <c r="E901" s="6"/>
      <c r="F901" s="7"/>
      <c r="G901" s="8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9"/>
      <c r="B902" s="2"/>
      <c r="C902" s="9"/>
      <c r="D902" s="9"/>
      <c r="E902" s="6"/>
      <c r="F902" s="7"/>
      <c r="G902" s="8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9"/>
      <c r="B903" s="2"/>
      <c r="C903" s="9"/>
      <c r="D903" s="9"/>
      <c r="E903" s="6"/>
      <c r="F903" s="7"/>
      <c r="G903" s="8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9"/>
      <c r="B904" s="2"/>
      <c r="C904" s="9"/>
      <c r="D904" s="9"/>
      <c r="E904" s="6"/>
      <c r="F904" s="7"/>
      <c r="G904" s="8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9"/>
      <c r="B905" s="2"/>
      <c r="C905" s="9"/>
      <c r="D905" s="9"/>
      <c r="E905" s="6"/>
      <c r="F905" s="7"/>
      <c r="G905" s="8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9"/>
      <c r="B906" s="2"/>
      <c r="C906" s="9"/>
      <c r="D906" s="9"/>
      <c r="E906" s="6"/>
      <c r="F906" s="7"/>
      <c r="G906" s="8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9"/>
      <c r="B907" s="2"/>
      <c r="C907" s="9"/>
      <c r="D907" s="9"/>
      <c r="E907" s="6"/>
      <c r="F907" s="7"/>
      <c r="G907" s="8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9"/>
      <c r="B908" s="2"/>
      <c r="C908" s="9"/>
      <c r="D908" s="9"/>
      <c r="E908" s="6"/>
      <c r="F908" s="7"/>
      <c r="G908" s="8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9"/>
      <c r="B909" s="2"/>
      <c r="C909" s="9"/>
      <c r="D909" s="9"/>
      <c r="E909" s="6"/>
      <c r="F909" s="7"/>
      <c r="G909" s="8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9"/>
      <c r="B910" s="2"/>
      <c r="C910" s="9"/>
      <c r="D910" s="9"/>
      <c r="E910" s="6"/>
      <c r="F910" s="7"/>
      <c r="G910" s="8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9"/>
      <c r="B911" s="2"/>
      <c r="C911" s="9"/>
      <c r="D911" s="9"/>
      <c r="E911" s="6"/>
      <c r="F911" s="7"/>
      <c r="G911" s="8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9"/>
      <c r="B912" s="2"/>
      <c r="C912" s="9"/>
      <c r="D912" s="9"/>
      <c r="E912" s="6"/>
      <c r="F912" s="7"/>
      <c r="G912" s="8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9"/>
      <c r="B913" s="2"/>
      <c r="C913" s="9"/>
      <c r="D913" s="9"/>
      <c r="E913" s="6"/>
      <c r="F913" s="7"/>
      <c r="G913" s="8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9"/>
      <c r="B914" s="2"/>
      <c r="C914" s="9"/>
      <c r="D914" s="9"/>
      <c r="E914" s="6"/>
      <c r="F914" s="7"/>
      <c r="G914" s="8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9"/>
      <c r="B915" s="2"/>
      <c r="C915" s="9"/>
      <c r="D915" s="9"/>
      <c r="E915" s="6"/>
      <c r="F915" s="7"/>
      <c r="G915" s="8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9"/>
      <c r="B916" s="2"/>
      <c r="C916" s="9"/>
      <c r="D916" s="9"/>
      <c r="E916" s="6"/>
      <c r="F916" s="7"/>
      <c r="G916" s="8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9"/>
      <c r="B917" s="2"/>
      <c r="C917" s="9"/>
      <c r="D917" s="9"/>
      <c r="E917" s="6"/>
      <c r="F917" s="7"/>
      <c r="G917" s="8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9"/>
      <c r="B918" s="2"/>
      <c r="C918" s="9"/>
      <c r="D918" s="9"/>
      <c r="E918" s="6"/>
      <c r="F918" s="7"/>
      <c r="G918" s="8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9"/>
      <c r="B919" s="2"/>
      <c r="C919" s="9"/>
      <c r="D919" s="9"/>
      <c r="E919" s="6"/>
      <c r="F919" s="7"/>
      <c r="G919" s="8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9"/>
      <c r="B920" s="2"/>
      <c r="C920" s="9"/>
      <c r="D920" s="9"/>
      <c r="E920" s="6"/>
      <c r="F920" s="7"/>
      <c r="G920" s="8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9"/>
      <c r="B921" s="2"/>
      <c r="C921" s="9"/>
      <c r="D921" s="9"/>
      <c r="E921" s="6"/>
      <c r="F921" s="7"/>
      <c r="G921" s="8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9"/>
      <c r="B922" s="2"/>
      <c r="C922" s="9"/>
      <c r="D922" s="9"/>
      <c r="E922" s="6"/>
      <c r="F922" s="7"/>
      <c r="G922" s="8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9"/>
      <c r="B923" s="2"/>
      <c r="C923" s="9"/>
      <c r="D923" s="9"/>
      <c r="E923" s="6"/>
      <c r="F923" s="7"/>
      <c r="G923" s="8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9"/>
      <c r="B924" s="2"/>
      <c r="C924" s="9"/>
      <c r="D924" s="9"/>
      <c r="E924" s="6"/>
      <c r="F924" s="7"/>
      <c r="G924" s="8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9"/>
      <c r="B925" s="2"/>
      <c r="C925" s="9"/>
      <c r="D925" s="9"/>
      <c r="E925" s="6"/>
      <c r="F925" s="7"/>
      <c r="G925" s="8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9"/>
      <c r="B926" s="2"/>
      <c r="C926" s="9"/>
      <c r="D926" s="9"/>
      <c r="E926" s="6"/>
      <c r="F926" s="7"/>
      <c r="G926" s="8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9"/>
      <c r="B927" s="2"/>
      <c r="C927" s="9"/>
      <c r="D927" s="9"/>
      <c r="E927" s="6"/>
      <c r="F927" s="7"/>
      <c r="G927" s="8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9"/>
      <c r="B928" s="2"/>
      <c r="C928" s="9"/>
      <c r="D928" s="9"/>
      <c r="E928" s="6"/>
      <c r="F928" s="7"/>
      <c r="G928" s="8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9"/>
      <c r="B929" s="2"/>
      <c r="C929" s="9"/>
      <c r="D929" s="9"/>
      <c r="E929" s="6"/>
      <c r="F929" s="7"/>
      <c r="G929" s="8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9"/>
      <c r="B930" s="2"/>
      <c r="C930" s="9"/>
      <c r="D930" s="9"/>
      <c r="E930" s="6"/>
      <c r="F930" s="7"/>
      <c r="G930" s="8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9"/>
      <c r="B931" s="2"/>
      <c r="C931" s="9"/>
      <c r="D931" s="9"/>
      <c r="E931" s="6"/>
      <c r="F931" s="7"/>
      <c r="G931" s="8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9"/>
      <c r="B932" s="2"/>
      <c r="C932" s="9"/>
      <c r="D932" s="9"/>
      <c r="E932" s="6"/>
      <c r="F932" s="7"/>
      <c r="G932" s="8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9"/>
      <c r="B933" s="2"/>
      <c r="C933" s="9"/>
      <c r="D933" s="9"/>
      <c r="E933" s="6"/>
      <c r="F933" s="7"/>
      <c r="G933" s="8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9"/>
      <c r="B934" s="2"/>
      <c r="C934" s="9"/>
      <c r="D934" s="9"/>
      <c r="E934" s="6"/>
      <c r="F934" s="7"/>
      <c r="G934" s="8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9"/>
      <c r="B935" s="2"/>
      <c r="C935" s="9"/>
      <c r="D935" s="9"/>
      <c r="E935" s="6"/>
      <c r="F935" s="7"/>
      <c r="G935" s="8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9"/>
      <c r="B936" s="2"/>
      <c r="C936" s="9"/>
      <c r="D936" s="9"/>
      <c r="E936" s="6"/>
      <c r="F936" s="7"/>
      <c r="G936" s="8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9"/>
      <c r="B937" s="2"/>
      <c r="C937" s="9"/>
      <c r="D937" s="9"/>
      <c r="E937" s="6"/>
      <c r="F937" s="7"/>
      <c r="G937" s="8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9"/>
      <c r="B938" s="2"/>
      <c r="C938" s="9"/>
      <c r="D938" s="9"/>
      <c r="E938" s="6"/>
      <c r="F938" s="7"/>
      <c r="G938" s="8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9"/>
      <c r="B939" s="2"/>
      <c r="C939" s="9"/>
      <c r="D939" s="9"/>
      <c r="E939" s="6"/>
      <c r="F939" s="7"/>
      <c r="G939" s="8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9"/>
      <c r="B940" s="2"/>
      <c r="C940" s="9"/>
      <c r="D940" s="9"/>
      <c r="E940" s="6"/>
      <c r="F940" s="7"/>
      <c r="G940" s="8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9"/>
      <c r="B941" s="2"/>
      <c r="C941" s="9"/>
      <c r="D941" s="9"/>
      <c r="E941" s="6"/>
      <c r="F941" s="7"/>
      <c r="G941" s="8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9"/>
      <c r="B942" s="2"/>
      <c r="C942" s="9"/>
      <c r="D942" s="9"/>
      <c r="E942" s="6"/>
      <c r="F942" s="7"/>
      <c r="G942" s="8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9"/>
      <c r="B943" s="2"/>
      <c r="C943" s="9"/>
      <c r="D943" s="9"/>
      <c r="E943" s="6"/>
      <c r="F943" s="7"/>
      <c r="G943" s="8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9"/>
      <c r="B944" s="2"/>
      <c r="C944" s="9"/>
      <c r="D944" s="9"/>
      <c r="E944" s="6"/>
      <c r="F944" s="7"/>
      <c r="G944" s="8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9"/>
      <c r="B945" s="2"/>
      <c r="C945" s="9"/>
      <c r="D945" s="9"/>
      <c r="E945" s="6"/>
      <c r="F945" s="7"/>
      <c r="G945" s="8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9"/>
      <c r="B946" s="2"/>
      <c r="C946" s="9"/>
      <c r="D946" s="9"/>
      <c r="E946" s="6"/>
      <c r="F946" s="7"/>
      <c r="G946" s="8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9"/>
      <c r="B947" s="2"/>
      <c r="C947" s="9"/>
      <c r="D947" s="9"/>
      <c r="E947" s="6"/>
      <c r="F947" s="7"/>
      <c r="G947" s="8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9"/>
      <c r="B948" s="2"/>
      <c r="C948" s="9"/>
      <c r="D948" s="9"/>
      <c r="E948" s="6"/>
      <c r="F948" s="7"/>
      <c r="G948" s="8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9"/>
      <c r="B949" s="2"/>
      <c r="C949" s="9"/>
      <c r="D949" s="9"/>
      <c r="E949" s="6"/>
      <c r="F949" s="7"/>
      <c r="G949" s="8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9"/>
      <c r="B950" s="2"/>
      <c r="C950" s="9"/>
      <c r="D950" s="9"/>
      <c r="E950" s="6"/>
      <c r="F950" s="7"/>
      <c r="G950" s="8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9"/>
      <c r="B951" s="2"/>
      <c r="C951" s="9"/>
      <c r="D951" s="9"/>
      <c r="E951" s="6"/>
      <c r="F951" s="7"/>
      <c r="G951" s="8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9"/>
      <c r="B952" s="2"/>
      <c r="C952" s="9"/>
      <c r="D952" s="9"/>
      <c r="E952" s="6"/>
      <c r="F952" s="7"/>
      <c r="G952" s="8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9"/>
      <c r="B953" s="2"/>
      <c r="C953" s="9"/>
      <c r="D953" s="9"/>
      <c r="E953" s="6"/>
      <c r="F953" s="7"/>
      <c r="G953" s="8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9"/>
      <c r="B954" s="2"/>
      <c r="C954" s="9"/>
      <c r="D954" s="9"/>
      <c r="E954" s="6"/>
      <c r="F954" s="7"/>
      <c r="G954" s="8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9"/>
      <c r="B955" s="2"/>
      <c r="C955" s="9"/>
      <c r="D955" s="9"/>
      <c r="E955" s="6"/>
      <c r="F955" s="7"/>
      <c r="G955" s="8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9"/>
      <c r="B956" s="2"/>
      <c r="C956" s="9"/>
      <c r="D956" s="9"/>
      <c r="E956" s="6"/>
      <c r="F956" s="7"/>
      <c r="G956" s="8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9"/>
      <c r="B957" s="2"/>
      <c r="C957" s="9"/>
      <c r="D957" s="9"/>
      <c r="E957" s="6"/>
      <c r="F957" s="7"/>
      <c r="G957" s="8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9"/>
      <c r="B958" s="2"/>
      <c r="C958" s="9"/>
      <c r="D958" s="9"/>
      <c r="E958" s="6"/>
      <c r="F958" s="7"/>
      <c r="G958" s="8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9"/>
      <c r="B959" s="2"/>
      <c r="C959" s="9"/>
      <c r="D959" s="9"/>
      <c r="E959" s="6"/>
      <c r="F959" s="7"/>
      <c r="G959" s="8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9"/>
      <c r="B960" s="2"/>
      <c r="C960" s="9"/>
      <c r="D960" s="9"/>
      <c r="E960" s="6"/>
      <c r="F960" s="7"/>
      <c r="G960" s="8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9"/>
      <c r="B961" s="2"/>
      <c r="C961" s="9"/>
      <c r="D961" s="9"/>
      <c r="E961" s="6"/>
      <c r="F961" s="7"/>
      <c r="G961" s="8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9"/>
      <c r="B962" s="2"/>
      <c r="C962" s="9"/>
      <c r="D962" s="9"/>
      <c r="E962" s="6"/>
      <c r="F962" s="7"/>
      <c r="G962" s="8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9"/>
      <c r="B963" s="2"/>
      <c r="C963" s="9"/>
      <c r="D963" s="9"/>
      <c r="E963" s="6"/>
      <c r="F963" s="7"/>
      <c r="G963" s="8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9"/>
      <c r="B964" s="2"/>
      <c r="C964" s="9"/>
      <c r="D964" s="9"/>
      <c r="E964" s="6"/>
      <c r="F964" s="7"/>
      <c r="G964" s="8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9"/>
      <c r="B965" s="2"/>
      <c r="C965" s="9"/>
      <c r="D965" s="9"/>
      <c r="E965" s="6"/>
      <c r="F965" s="7"/>
      <c r="G965" s="8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9"/>
      <c r="B966" s="2"/>
      <c r="C966" s="9"/>
      <c r="D966" s="9"/>
      <c r="E966" s="6"/>
      <c r="F966" s="7"/>
      <c r="G966" s="8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9"/>
      <c r="B967" s="2"/>
      <c r="C967" s="9"/>
      <c r="D967" s="9"/>
      <c r="E967" s="6"/>
      <c r="F967" s="7"/>
      <c r="G967" s="8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9"/>
      <c r="B968" s="2"/>
      <c r="C968" s="9"/>
      <c r="D968" s="9"/>
      <c r="E968" s="6"/>
      <c r="F968" s="7"/>
      <c r="G968" s="8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9"/>
      <c r="B969" s="2"/>
      <c r="C969" s="9"/>
      <c r="D969" s="9"/>
      <c r="E969" s="6"/>
      <c r="F969" s="7"/>
      <c r="G969" s="8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9"/>
      <c r="B970" s="2"/>
      <c r="C970" s="9"/>
      <c r="D970" s="9"/>
      <c r="E970" s="6"/>
      <c r="F970" s="7"/>
      <c r="G970" s="8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9"/>
      <c r="B971" s="2"/>
      <c r="C971" s="9"/>
      <c r="D971" s="9"/>
      <c r="E971" s="6"/>
      <c r="F971" s="7"/>
      <c r="G971" s="8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9"/>
      <c r="B972" s="2"/>
      <c r="C972" s="9"/>
      <c r="D972" s="9"/>
      <c r="E972" s="6"/>
      <c r="F972" s="7"/>
      <c r="G972" s="8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9"/>
      <c r="B973" s="2"/>
      <c r="C973" s="9"/>
      <c r="D973" s="9"/>
      <c r="E973" s="6"/>
      <c r="F973" s="7"/>
      <c r="G973" s="8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9"/>
      <c r="B974" s="2"/>
      <c r="C974" s="9"/>
      <c r="D974" s="9"/>
      <c r="E974" s="6"/>
      <c r="F974" s="7"/>
      <c r="G974" s="8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9"/>
      <c r="B975" s="2"/>
      <c r="C975" s="9"/>
      <c r="D975" s="9"/>
      <c r="E975" s="6"/>
      <c r="F975" s="7"/>
      <c r="G975" s="8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9"/>
      <c r="B976" s="2"/>
      <c r="C976" s="9"/>
      <c r="D976" s="9"/>
      <c r="E976" s="6"/>
      <c r="F976" s="7"/>
      <c r="G976" s="8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9"/>
      <c r="B977" s="2"/>
      <c r="C977" s="9"/>
      <c r="D977" s="9"/>
      <c r="E977" s="6"/>
      <c r="F977" s="7"/>
      <c r="G977" s="8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9"/>
      <c r="B978" s="2"/>
      <c r="C978" s="9"/>
      <c r="D978" s="9"/>
      <c r="E978" s="6"/>
      <c r="F978" s="7"/>
      <c r="G978" s="8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9"/>
      <c r="B979" s="2"/>
      <c r="C979" s="9"/>
      <c r="D979" s="9"/>
      <c r="E979" s="6"/>
      <c r="F979" s="7"/>
      <c r="G979" s="8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9"/>
      <c r="B980" s="2"/>
      <c r="C980" s="9"/>
      <c r="D980" s="9"/>
      <c r="E980" s="6"/>
      <c r="F980" s="7"/>
      <c r="G980" s="8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9"/>
      <c r="B981" s="2"/>
      <c r="C981" s="9"/>
      <c r="D981" s="9"/>
      <c r="E981" s="6"/>
      <c r="F981" s="7"/>
      <c r="G981" s="8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9"/>
      <c r="B982" s="2"/>
      <c r="C982" s="9"/>
      <c r="D982" s="9"/>
      <c r="E982" s="6"/>
      <c r="F982" s="7"/>
      <c r="G982" s="8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9"/>
      <c r="B983" s="2"/>
      <c r="C983" s="9"/>
      <c r="D983" s="9"/>
      <c r="E983" s="6"/>
      <c r="F983" s="7"/>
      <c r="G983" s="8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9"/>
      <c r="B984" s="2"/>
      <c r="C984" s="9"/>
      <c r="D984" s="9"/>
      <c r="E984" s="6"/>
      <c r="F984" s="7"/>
      <c r="G984" s="8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9"/>
      <c r="B985" s="2"/>
      <c r="C985" s="9"/>
      <c r="D985" s="9"/>
      <c r="E985" s="6"/>
      <c r="F985" s="7"/>
      <c r="G985" s="8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9"/>
      <c r="B986" s="2"/>
      <c r="C986" s="9"/>
      <c r="D986" s="9"/>
      <c r="E986" s="6"/>
      <c r="F986" s="7"/>
      <c r="G986" s="8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9"/>
      <c r="B987" s="2"/>
      <c r="C987" s="9"/>
      <c r="D987" s="9"/>
      <c r="E987" s="6"/>
      <c r="F987" s="7"/>
      <c r="G987" s="8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9"/>
      <c r="B988" s="2"/>
      <c r="C988" s="9"/>
      <c r="D988" s="9"/>
      <c r="E988" s="6"/>
      <c r="F988" s="7"/>
      <c r="G988" s="8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9"/>
      <c r="B989" s="2"/>
      <c r="C989" s="9"/>
      <c r="D989" s="9"/>
      <c r="E989" s="6"/>
      <c r="F989" s="7"/>
      <c r="G989" s="8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9"/>
      <c r="B990" s="2"/>
      <c r="C990" s="9"/>
      <c r="D990" s="9"/>
      <c r="E990" s="6"/>
      <c r="F990" s="7"/>
      <c r="G990" s="8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9"/>
      <c r="B991" s="2"/>
      <c r="C991" s="9"/>
      <c r="D991" s="9"/>
      <c r="E991" s="6"/>
      <c r="F991" s="7"/>
      <c r="G991" s="8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9"/>
      <c r="B992" s="2"/>
      <c r="C992" s="9"/>
      <c r="D992" s="9"/>
      <c r="E992" s="6"/>
      <c r="F992" s="7"/>
      <c r="G992" s="8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9"/>
      <c r="B993" s="2"/>
      <c r="C993" s="9"/>
      <c r="D993" s="9"/>
      <c r="E993" s="6"/>
      <c r="F993" s="7"/>
      <c r="G993" s="8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9"/>
      <c r="B994" s="2"/>
      <c r="C994" s="9"/>
      <c r="D994" s="9"/>
      <c r="E994" s="6"/>
      <c r="F994" s="7"/>
      <c r="G994" s="8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9"/>
      <c r="B995" s="2"/>
      <c r="C995" s="9"/>
      <c r="D995" s="9"/>
      <c r="E995" s="6"/>
      <c r="F995" s="7"/>
      <c r="G995" s="8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9"/>
      <c r="B996" s="2"/>
      <c r="C996" s="9"/>
      <c r="D996" s="9"/>
      <c r="E996" s="6"/>
      <c r="F996" s="7"/>
      <c r="G996" s="8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9"/>
      <c r="B997" s="2"/>
      <c r="C997" s="9"/>
      <c r="D997" s="9"/>
      <c r="E997" s="6"/>
      <c r="F997" s="7"/>
      <c r="G997" s="8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9"/>
      <c r="B998" s="2"/>
      <c r="C998" s="9"/>
      <c r="D998" s="9"/>
      <c r="E998" s="6"/>
      <c r="F998" s="7"/>
      <c r="G998" s="8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9"/>
      <c r="B999" s="2"/>
      <c r="C999" s="9"/>
      <c r="D999" s="9"/>
      <c r="E999" s="6"/>
      <c r="F999" s="7"/>
      <c r="G999" s="8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9"/>
      <c r="B1000" s="2"/>
      <c r="C1000" s="9"/>
      <c r="D1000" s="9"/>
      <c r="E1000" s="6"/>
      <c r="F1000" s="7"/>
      <c r="G1000" s="8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2">
    <mergeCell ref="A1:G1"/>
    <mergeCell ref="A2:G2"/>
  </mergeCells>
  <printOptions/>
  <pageMargins bottom="0.75" footer="0.0" header="0.0" left="0.7" right="0.7" top="0.75"/>
  <pageSetup orientation="landscape"/>
  <drawing r:id="rId1"/>
</worksheet>
</file>